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444551D1-2B80-49F9-B5EA-4DCD9F914E16}" xr6:coauthVersionLast="47" xr6:coauthVersionMax="47" xr10:uidLastSave="{00000000-0000-0000-0000-000000000000}"/>
  <bookViews>
    <workbookView xWindow="1524" yWindow="0" windowWidth="15108" windowHeight="12072" xr2:uid="{00000000-000D-0000-FFFF-FFFF00000000}"/>
  </bookViews>
  <sheets>
    <sheet name="14－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6" i="1" l="1"/>
  <c r="I136" i="1"/>
  <c r="F136" i="1"/>
  <c r="R102" i="1"/>
  <c r="R34" i="1"/>
  <c r="O34" i="1"/>
  <c r="I34" i="1"/>
  <c r="F34" i="1"/>
  <c r="L135" i="1"/>
  <c r="I135" i="1"/>
  <c r="F135" i="1"/>
  <c r="R101" i="1"/>
  <c r="R33" i="1"/>
  <c r="O33" i="1"/>
  <c r="I33" i="1"/>
  <c r="F33" i="1"/>
  <c r="F137" i="1" l="1"/>
  <c r="L137" i="1"/>
  <c r="I137" i="1"/>
  <c r="I134" i="1"/>
  <c r="L134" i="1"/>
  <c r="R103" i="1"/>
  <c r="R35" i="1"/>
  <c r="O35" i="1"/>
  <c r="I35" i="1"/>
  <c r="F35" i="1"/>
</calcChain>
</file>

<file path=xl/sharedStrings.xml><?xml version="1.0" encoding="utf-8"?>
<sst xmlns="http://schemas.openxmlformats.org/spreadsheetml/2006/main" count="706" uniqueCount="73">
  <si>
    <t>４　特別会計歳出決算額・企業会計経常費用決算額のうち一般会計繰入金依存率</t>
    <rPh sb="2" eb="4">
      <t>トクベツ</t>
    </rPh>
    <rPh sb="4" eb="6">
      <t>カイケイ</t>
    </rPh>
    <rPh sb="6" eb="8">
      <t>サイシュツ</t>
    </rPh>
    <rPh sb="8" eb="10">
      <t>ケッサン</t>
    </rPh>
    <rPh sb="10" eb="11">
      <t>ガク</t>
    </rPh>
    <rPh sb="12" eb="14">
      <t>キギョウ</t>
    </rPh>
    <rPh sb="14" eb="16">
      <t>カイケイ</t>
    </rPh>
    <rPh sb="16" eb="18">
      <t>ケイジョウ</t>
    </rPh>
    <rPh sb="18" eb="20">
      <t>ヒヨウ</t>
    </rPh>
    <rPh sb="20" eb="22">
      <t>ケッサン</t>
    </rPh>
    <rPh sb="22" eb="23">
      <t>ガク</t>
    </rPh>
    <rPh sb="26" eb="28">
      <t>イッパン</t>
    </rPh>
    <rPh sb="28" eb="30">
      <t>カイケイ</t>
    </rPh>
    <rPh sb="30" eb="32">
      <t>クリイレ</t>
    </rPh>
    <rPh sb="32" eb="33">
      <t>キン</t>
    </rPh>
    <rPh sb="33" eb="35">
      <t>イゾン</t>
    </rPh>
    <rPh sb="35" eb="36">
      <t>リツ</t>
    </rPh>
    <phoneticPr fontId="2"/>
  </si>
  <si>
    <t>単位：千円、％</t>
    <rPh sb="0" eb="2">
      <t>タンイ</t>
    </rPh>
    <rPh sb="3" eb="5">
      <t>センエン</t>
    </rPh>
    <phoneticPr fontId="2"/>
  </si>
  <si>
    <t>区　分</t>
    <rPh sb="0" eb="1">
      <t>ク</t>
    </rPh>
    <rPh sb="2" eb="3">
      <t>ブン</t>
    </rPh>
    <phoneticPr fontId="2"/>
  </si>
  <si>
    <r>
      <t>甲　　州　　市</t>
    </r>
    <r>
      <rPr>
        <sz val="10"/>
        <rFont val="ＭＳ Ｐゴシック"/>
        <family val="3"/>
        <charset val="128"/>
      </rPr>
      <t xml:space="preserve">
旧　市　町　村</t>
    </r>
    <rPh sb="0" eb="1">
      <t>コウ</t>
    </rPh>
    <rPh sb="3" eb="4">
      <t>シュウ</t>
    </rPh>
    <rPh sb="6" eb="7">
      <t>シ</t>
    </rPh>
    <rPh sb="8" eb="9">
      <t>キュウ</t>
    </rPh>
    <rPh sb="10" eb="11">
      <t>シ</t>
    </rPh>
    <rPh sb="12" eb="13">
      <t>チョウ</t>
    </rPh>
    <rPh sb="14" eb="15">
      <t>ムラ</t>
    </rPh>
    <phoneticPr fontId="2"/>
  </si>
  <si>
    <t>国民健康保険事業特別会計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トクベツ</t>
    </rPh>
    <rPh sb="10" eb="12">
      <t>カイケイ</t>
    </rPh>
    <phoneticPr fontId="2"/>
  </si>
  <si>
    <t>診療所事業特別会計</t>
    <rPh sb="0" eb="3">
      <t>シンリョウジョ</t>
    </rPh>
    <rPh sb="3" eb="5">
      <t>ジギョウ</t>
    </rPh>
    <rPh sb="5" eb="7">
      <t>トクベツ</t>
    </rPh>
    <rPh sb="7" eb="9">
      <t>カイケイ</t>
    </rPh>
    <phoneticPr fontId="2"/>
  </si>
  <si>
    <t>老人保健特別会計</t>
    <rPh sb="0" eb="2">
      <t>ロウジン</t>
    </rPh>
    <rPh sb="2" eb="4">
      <t>ホケン</t>
    </rPh>
    <rPh sb="4" eb="6">
      <t>トクベツ</t>
    </rPh>
    <rPh sb="6" eb="8">
      <t>カイケイ</t>
    </rPh>
    <phoneticPr fontId="2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</si>
  <si>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2"/>
  </si>
  <si>
    <t>介護保険事業特別会計</t>
    <rPh sb="0" eb="2">
      <t>カイゴ</t>
    </rPh>
    <rPh sb="2" eb="4">
      <t>ホケン</t>
    </rPh>
    <rPh sb="4" eb="6">
      <t>ジギョウ</t>
    </rPh>
    <rPh sb="6" eb="8">
      <t>トクベツ</t>
    </rPh>
    <rPh sb="8" eb="10">
      <t>カイケイ</t>
    </rPh>
    <phoneticPr fontId="2"/>
  </si>
  <si>
    <t>決算額（Ａ）</t>
    <rPh sb="0" eb="2">
      <t>ケッサン</t>
    </rPh>
    <rPh sb="2" eb="3">
      <t>ガク</t>
    </rPh>
    <phoneticPr fontId="2"/>
  </si>
  <si>
    <t>一般会計
繰入金（Ｂ）</t>
    <rPh sb="0" eb="2">
      <t>イッパン</t>
    </rPh>
    <rPh sb="2" eb="4">
      <t>カイケイ</t>
    </rPh>
    <rPh sb="5" eb="7">
      <t>クリイレ</t>
    </rPh>
    <rPh sb="7" eb="8">
      <t>キン</t>
    </rPh>
    <phoneticPr fontId="2"/>
  </si>
  <si>
    <t>依存率
Ｂ/Ａ</t>
    <rPh sb="0" eb="2">
      <t>イゾン</t>
    </rPh>
    <rPh sb="2" eb="3">
      <t>リツ</t>
    </rPh>
    <phoneticPr fontId="2"/>
  </si>
  <si>
    <t xml:space="preserve">甲　　州　　市
</t>
    <rPh sb="0" eb="1">
      <t>コウ</t>
    </rPh>
    <rPh sb="3" eb="4">
      <t>シュウ</t>
    </rPh>
    <rPh sb="6" eb="7">
      <t>シ</t>
    </rPh>
    <phoneticPr fontId="2"/>
  </si>
  <si>
    <t>-</t>
    <phoneticPr fontId="2"/>
  </si>
  <si>
    <t>塩山市</t>
    <rPh sb="0" eb="3">
      <t>エンザンシ</t>
    </rPh>
    <phoneticPr fontId="2"/>
  </si>
  <si>
    <t>3.0</t>
    <phoneticPr fontId="2"/>
  </si>
  <si>
    <t>-</t>
    <phoneticPr fontId="2"/>
  </si>
  <si>
    <t>勝沼町</t>
    <rPh sb="0" eb="3">
      <t>カツヌマチョウ</t>
    </rPh>
    <phoneticPr fontId="2"/>
  </si>
  <si>
    <t>大和村</t>
    <rPh sb="0" eb="3">
      <t>ヤマトムラ</t>
    </rPh>
    <phoneticPr fontId="2"/>
  </si>
  <si>
    <t>-</t>
    <phoneticPr fontId="2"/>
  </si>
  <si>
    <t>18.0</t>
    <phoneticPr fontId="2"/>
  </si>
  <si>
    <t>甲　　州　　市</t>
    <phoneticPr fontId="2"/>
  </si>
  <si>
    <t>8.0</t>
    <phoneticPr fontId="2"/>
  </si>
  <si>
    <t>居宅介護予防支援事業特別会計</t>
    <rPh sb="0" eb="2">
      <t>キョタク</t>
    </rPh>
    <rPh sb="2" eb="4">
      <t>カイゴ</t>
    </rPh>
    <rPh sb="4" eb="6">
      <t>ヨボウ</t>
    </rPh>
    <rPh sb="6" eb="8">
      <t>シエン</t>
    </rPh>
    <rPh sb="8" eb="10">
      <t>ジギョウ</t>
    </rPh>
    <rPh sb="10" eb="12">
      <t>トクベツ</t>
    </rPh>
    <rPh sb="12" eb="14">
      <t>カイケイ</t>
    </rPh>
    <phoneticPr fontId="2"/>
  </si>
  <si>
    <t>訪問看護事業特別会計</t>
    <rPh sb="0" eb="2">
      <t>ホウモン</t>
    </rPh>
    <rPh sb="2" eb="4">
      <t>カンゴ</t>
    </rPh>
    <rPh sb="4" eb="6">
      <t>ジギョウ</t>
    </rPh>
    <rPh sb="6" eb="8">
      <t>トクベツ</t>
    </rPh>
    <rPh sb="8" eb="10">
      <t>カイケイ</t>
    </rPh>
    <phoneticPr fontId="2"/>
  </si>
  <si>
    <t>下水道事業特別会計</t>
    <rPh sb="0" eb="3">
      <t>ゲスイドウ</t>
    </rPh>
    <rPh sb="3" eb="5">
      <t>ジギョウ</t>
    </rPh>
    <rPh sb="5" eb="7">
      <t>トクベツ</t>
    </rPh>
    <rPh sb="7" eb="9">
      <t>カイケイ</t>
    </rPh>
    <phoneticPr fontId="2"/>
  </si>
  <si>
    <t>簡易水道事業特別会計</t>
    <rPh sb="0" eb="2">
      <t>カンイ</t>
    </rPh>
    <rPh sb="2" eb="4">
      <t>スイドウ</t>
    </rPh>
    <rPh sb="4" eb="6">
      <t>ジギョウ</t>
    </rPh>
    <rPh sb="6" eb="8">
      <t>トクベツ</t>
    </rPh>
    <rPh sb="8" eb="10">
      <t>カイケイ</t>
    </rPh>
    <phoneticPr fontId="2"/>
  </si>
  <si>
    <t>大藤財産区特別会計</t>
    <rPh sb="0" eb="2">
      <t>オオフジ</t>
    </rPh>
    <rPh sb="2" eb="4">
      <t>ザイサン</t>
    </rPh>
    <rPh sb="4" eb="5">
      <t>ク</t>
    </rPh>
    <rPh sb="5" eb="7">
      <t>トクベツ</t>
    </rPh>
    <rPh sb="7" eb="9">
      <t>カイケイ</t>
    </rPh>
    <phoneticPr fontId="2"/>
  </si>
  <si>
    <t>59.0</t>
    <phoneticPr fontId="2"/>
  </si>
  <si>
    <t>神金財産区特別会計</t>
    <rPh sb="0" eb="1">
      <t>カミ</t>
    </rPh>
    <rPh sb="1" eb="2">
      <t>カネ</t>
    </rPh>
    <rPh sb="2" eb="4">
      <t>ザイサン</t>
    </rPh>
    <rPh sb="4" eb="5">
      <t>ク</t>
    </rPh>
    <rPh sb="5" eb="7">
      <t>トクベツ</t>
    </rPh>
    <rPh sb="7" eb="9">
      <t>カイケイ</t>
    </rPh>
    <phoneticPr fontId="2"/>
  </si>
  <si>
    <t>萩原山財産区特別会計</t>
    <rPh sb="0" eb="2">
      <t>ハギハラ</t>
    </rPh>
    <rPh sb="2" eb="3">
      <t>ヤマ</t>
    </rPh>
    <rPh sb="3" eb="5">
      <t>ザイサン</t>
    </rPh>
    <rPh sb="5" eb="6">
      <t>ク</t>
    </rPh>
    <rPh sb="6" eb="8">
      <t>トクベツ</t>
    </rPh>
    <rPh sb="8" eb="10">
      <t>カイケイ</t>
    </rPh>
    <phoneticPr fontId="2"/>
  </si>
  <si>
    <t>竹森入財産区特別会計</t>
    <rPh sb="0" eb="2">
      <t>タケモリ</t>
    </rPh>
    <rPh sb="2" eb="3">
      <t>イ</t>
    </rPh>
    <rPh sb="3" eb="5">
      <t>ザイサン</t>
    </rPh>
    <rPh sb="5" eb="6">
      <t>ク</t>
    </rPh>
    <rPh sb="6" eb="8">
      <t>トクベツ</t>
    </rPh>
    <rPh sb="8" eb="10">
      <t>カイケイ</t>
    </rPh>
    <phoneticPr fontId="2"/>
  </si>
  <si>
    <t>岩崎山保護財産区管理会特別会計</t>
    <rPh sb="0" eb="2">
      <t>イワサキ</t>
    </rPh>
    <rPh sb="2" eb="3">
      <t>ヤマ</t>
    </rPh>
    <rPh sb="3" eb="5">
      <t>ホゴ</t>
    </rPh>
    <rPh sb="5" eb="7">
      <t>ザイサン</t>
    </rPh>
    <rPh sb="7" eb="8">
      <t>ク</t>
    </rPh>
    <rPh sb="8" eb="10">
      <t>カンリ</t>
    </rPh>
    <rPh sb="10" eb="11">
      <t>カイ</t>
    </rPh>
    <rPh sb="11" eb="13">
      <t>トクベツ</t>
    </rPh>
    <rPh sb="13" eb="15">
      <t>カイケイ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</si>
  <si>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</si>
  <si>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>甲　　州　　市</t>
    <phoneticPr fontId="2"/>
  </si>
  <si>
    <t>勝沼ぶどうの丘事業会計</t>
    <rPh sb="0" eb="1">
      <t>カツ</t>
    </rPh>
    <rPh sb="1" eb="2">
      <t>ヌマ</t>
    </rPh>
    <rPh sb="6" eb="7">
      <t>オカ</t>
    </rPh>
    <rPh sb="7" eb="9">
      <t>ジギョウ</t>
    </rPh>
    <rPh sb="9" eb="11">
      <t>カイケイ</t>
    </rPh>
    <phoneticPr fontId="2"/>
  </si>
  <si>
    <t>勝沼病院事業会計</t>
    <rPh sb="0" eb="1">
      <t>カツ</t>
    </rPh>
    <rPh sb="1" eb="2">
      <t>ヌマ</t>
    </rPh>
    <rPh sb="2" eb="4">
      <t>ビョウイン</t>
    </rPh>
    <rPh sb="4" eb="6">
      <t>ジギョウ</t>
    </rPh>
    <rPh sb="6" eb="8">
      <t>カイケイ</t>
    </rPh>
    <phoneticPr fontId="2"/>
  </si>
  <si>
    <t>98.0</t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</si>
  <si>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</si>
  <si>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</si>
  <si>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</si>
  <si>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平成15年度</t>
    <rPh sb="0" eb="2">
      <t>ヘイセイ</t>
    </rPh>
    <rPh sb="4" eb="5">
      <t>ネン</t>
    </rPh>
    <phoneticPr fontId="2"/>
  </si>
  <si>
    <t>平成16年度</t>
    <rPh sb="0" eb="2">
      <t>ヘイセイ</t>
    </rPh>
    <rPh sb="4" eb="5">
      <t>ネン</t>
    </rPh>
    <phoneticPr fontId="2"/>
  </si>
  <si>
    <t>平成17年度</t>
    <phoneticPr fontId="2"/>
  </si>
  <si>
    <t>平成18年度</t>
    <phoneticPr fontId="2"/>
  </si>
  <si>
    <t>平成19年度</t>
    <phoneticPr fontId="2"/>
  </si>
  <si>
    <t>平成20年度</t>
    <phoneticPr fontId="2"/>
  </si>
  <si>
    <t>平成21年度</t>
    <phoneticPr fontId="2"/>
  </si>
  <si>
    <t>平成22年度</t>
    <phoneticPr fontId="2"/>
  </si>
  <si>
    <t>平成23年度</t>
    <phoneticPr fontId="2"/>
  </si>
  <si>
    <t>平成24年度</t>
    <phoneticPr fontId="2"/>
  </si>
  <si>
    <t>平成25年度</t>
    <phoneticPr fontId="2"/>
  </si>
  <si>
    <t>平成26年度</t>
    <phoneticPr fontId="2"/>
  </si>
  <si>
    <t>平成27年度</t>
    <phoneticPr fontId="2"/>
  </si>
  <si>
    <t>平成28年度</t>
    <phoneticPr fontId="2"/>
  </si>
  <si>
    <t>平成29年度</t>
    <phoneticPr fontId="2"/>
  </si>
  <si>
    <t>平成30年度</t>
    <phoneticPr fontId="2"/>
  </si>
  <si>
    <t>0</t>
    <phoneticPr fontId="2"/>
  </si>
  <si>
    <t>90.5</t>
    <phoneticPr fontId="2"/>
  </si>
  <si>
    <t>企業会計経常費用決算額</t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</si>
  <si>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2"/>
  </si>
  <si>
    <t>　（資本的支出に係る分は含めない）</t>
    <phoneticPr fontId="2"/>
  </si>
  <si>
    <t>74.9</t>
    <phoneticPr fontId="2"/>
  </si>
  <si>
    <t>　（企業会計決算統計21表の経常費用と一致）</t>
    <rPh sb="2" eb="4">
      <t>キギョウ</t>
    </rPh>
    <rPh sb="4" eb="6">
      <t>カイケイ</t>
    </rPh>
    <rPh sb="6" eb="8">
      <t>ケッサン</t>
    </rPh>
    <rPh sb="8" eb="10">
      <t>トウケイ</t>
    </rPh>
    <rPh sb="12" eb="13">
      <t>ヒョウ</t>
    </rPh>
    <rPh sb="14" eb="16">
      <t>ケイジョウ</t>
    </rPh>
    <rPh sb="16" eb="18">
      <t>ヒヨウ</t>
    </rPh>
    <rPh sb="19" eb="21">
      <t>イッチ</t>
    </rPh>
    <phoneticPr fontId="2"/>
  </si>
  <si>
    <t>・決算書の損益計算書の営業（医業）費用、営業外（医業外）費用の合計</t>
    <rPh sb="1" eb="4">
      <t>ケッサンショ</t>
    </rPh>
    <rPh sb="5" eb="7">
      <t>ソンエキ</t>
    </rPh>
    <rPh sb="7" eb="10">
      <t>ケイサンショ</t>
    </rPh>
    <rPh sb="11" eb="13">
      <t>エイギョウ</t>
    </rPh>
    <rPh sb="14" eb="16">
      <t>イギョウ</t>
    </rPh>
    <rPh sb="17" eb="19">
      <t>ヒヨウ</t>
    </rPh>
    <rPh sb="20" eb="23">
      <t>エイギョウガイ</t>
    </rPh>
    <rPh sb="24" eb="26">
      <t>イギョウ</t>
    </rPh>
    <rPh sb="26" eb="27">
      <t>ガイ</t>
    </rPh>
    <rPh sb="28" eb="30">
      <t>ヒヨウ</t>
    </rPh>
    <rPh sb="31" eb="33">
      <t>ゴウケイ</t>
    </rPh>
    <phoneticPr fontId="2"/>
  </si>
  <si>
    <t>令和2年度</t>
    <rPh sb="0" eb="2">
      <t>レイワ</t>
    </rPh>
    <rPh sb="3" eb="5">
      <t>ネンド</t>
    </rPh>
    <phoneticPr fontId="2"/>
  </si>
  <si>
    <t>下水道事業会計</t>
    <rPh sb="0" eb="3">
      <t>ゲスイドウ</t>
    </rPh>
    <rPh sb="3" eb="5">
      <t>ジギョウ</t>
    </rPh>
    <rPh sb="5" eb="7">
      <t>カイケイ</t>
    </rPh>
    <phoneticPr fontId="2"/>
  </si>
  <si>
    <t>※令和2年度から法適用公営企業へ移行</t>
    <rPh sb="1" eb="3">
      <t>レイワ</t>
    </rPh>
    <rPh sb="4" eb="6">
      <t>ネンド</t>
    </rPh>
    <rPh sb="8" eb="15">
      <t>ホウテキヨウコウエイキギョウ</t>
    </rPh>
    <rPh sb="16" eb="18">
      <t>イコウ</t>
    </rPh>
    <phoneticPr fontId="2"/>
  </si>
  <si>
    <t>※令和2年度から水道事業へ統合</t>
    <rPh sb="1" eb="3">
      <t>レイワ</t>
    </rPh>
    <rPh sb="4" eb="6">
      <t>ネンド</t>
    </rPh>
    <rPh sb="8" eb="10">
      <t>スイドウ</t>
    </rPh>
    <rPh sb="10" eb="12">
      <t>ジギョウ</t>
    </rPh>
    <rPh sb="13" eb="15">
      <t>トウゴウ</t>
    </rPh>
    <phoneticPr fontId="2"/>
  </si>
  <si>
    <t>・一般会計決算統計28表の運転資金繰出、事務費繰出、赤字補てん財源操出分の合計額</t>
    <rPh sb="1" eb="3">
      <t>イッパン</t>
    </rPh>
    <rPh sb="3" eb="5">
      <t>カイケイ</t>
    </rPh>
    <rPh sb="5" eb="7">
      <t>ケッサン</t>
    </rPh>
    <rPh sb="7" eb="9">
      <t>トウケイ</t>
    </rPh>
    <rPh sb="11" eb="12">
      <t>ヒョウ</t>
    </rPh>
    <rPh sb="13" eb="15">
      <t>ウンテン</t>
    </rPh>
    <rPh sb="15" eb="17">
      <t>シキン</t>
    </rPh>
    <rPh sb="20" eb="23">
      <t>ジムヒ</t>
    </rPh>
    <rPh sb="23" eb="25">
      <t>クリダ</t>
    </rPh>
    <rPh sb="26" eb="29">
      <t>アカジホ</t>
    </rPh>
    <rPh sb="31" eb="35">
      <t>ザイゲンクリダシ</t>
    </rPh>
    <rPh sb="35" eb="36">
      <t>ブン</t>
    </rPh>
    <rPh sb="37" eb="39">
      <t>ゴウケイ</t>
    </rPh>
    <rPh sb="39" eb="40">
      <t>ガク</t>
    </rPh>
    <phoneticPr fontId="2"/>
  </si>
  <si>
    <t>令和3年度</t>
    <rPh sb="0" eb="2">
      <t>レイワ</t>
    </rPh>
    <rPh sb="3" eb="5">
      <t>ネンド</t>
    </rPh>
    <phoneticPr fontId="2"/>
  </si>
  <si>
    <t>令和4年度</t>
    <rPh sb="0" eb="2">
      <t>レイワ</t>
    </rPh>
    <rPh sb="3" eb="5">
      <t>ネンド</t>
    </rPh>
    <phoneticPr fontId="2"/>
  </si>
  <si>
    <t>【１４】財政</t>
    <rPh sb="4" eb="6">
      <t>ザイセイ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</si>
</sst>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5" fillId="0" borderId="0" xfId="0" applyNumberFormat="1" applyFont="1">
      <alignment vertical="center"/>
    </xf>
    <xf numFmtId="0" fontId="5" fillId="0" borderId="0" xfId="0" applyFont="1">
      <alignment vertical="center"/>
    </xf>
    <xf numFmtId="38" fontId="5" fillId="0" borderId="2" xfId="1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" fontId="0" fillId="0" borderId="2" xfId="0" applyNumberFormat="1" applyBorder="1">
      <alignment vertical="center"/>
    </xf>
    <xf numFmtId="49" fontId="0" fillId="0" borderId="2" xfId="0" applyNumberFormat="1" applyBorder="1" applyAlignment="1">
      <alignment horizontal="right" vertical="center"/>
    </xf>
    <xf numFmtId="176" fontId="5" fillId="0" borderId="2" xfId="0" applyNumberFormat="1" applyFont="1" applyBorder="1">
      <alignment vertical="center"/>
    </xf>
    <xf numFmtId="0" fontId="5" fillId="0" borderId="0" xfId="0" applyFont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7" fontId="5" fillId="0" borderId="2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38"/>
  <sheetViews>
    <sheetView tabSelected="1" view="pageBreakPreview" zoomScale="80" zoomScaleNormal="100" zoomScaleSheetLayoutView="80" workbookViewId="0">
      <selection activeCell="B2" sqref="B2:K2"/>
    </sheetView>
  </sheetViews>
  <sheetFormatPr defaultRowHeight="13.2" x14ac:dyDescent="0.2"/>
  <cols>
    <col min="1" max="1" width="1.6640625" customWidth="1"/>
    <col min="2" max="2" width="12.109375" customWidth="1"/>
    <col min="3" max="3" width="14.88671875" customWidth="1"/>
    <col min="4" max="4" width="10.44140625" bestFit="1" customWidth="1"/>
    <col min="5" max="6" width="8.6640625" customWidth="1"/>
    <col min="7" max="7" width="11.77734375" bestFit="1" customWidth="1"/>
    <col min="8" max="9" width="8.6640625" customWidth="1"/>
    <col min="10" max="10" width="10.44140625" bestFit="1" customWidth="1"/>
    <col min="11" max="12" width="8.6640625" customWidth="1"/>
    <col min="13" max="13" width="10.44140625" bestFit="1" customWidth="1"/>
    <col min="14" max="15" width="8.6640625" customWidth="1"/>
    <col min="16" max="16" width="11.6640625" bestFit="1" customWidth="1"/>
    <col min="17" max="22" width="9"/>
  </cols>
  <sheetData>
    <row r="1" spans="2:18" x14ac:dyDescent="0.2">
      <c r="B1" t="s">
        <v>72</v>
      </c>
    </row>
    <row r="2" spans="2:18" x14ac:dyDescent="0.2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</row>
    <row r="3" spans="2:18" x14ac:dyDescent="0.2">
      <c r="P3" s="32" t="s">
        <v>1</v>
      </c>
      <c r="Q3" s="32"/>
      <c r="R3" s="32"/>
    </row>
    <row r="4" spans="2:18" x14ac:dyDescent="0.2">
      <c r="B4" s="23" t="s">
        <v>2</v>
      </c>
      <c r="C4" s="24" t="s">
        <v>3</v>
      </c>
      <c r="D4" s="26" t="s">
        <v>4</v>
      </c>
      <c r="E4" s="23"/>
      <c r="F4" s="23"/>
      <c r="G4" s="23" t="s">
        <v>5</v>
      </c>
      <c r="H4" s="23"/>
      <c r="I4" s="23"/>
      <c r="J4" s="23" t="s">
        <v>6</v>
      </c>
      <c r="K4" s="23"/>
      <c r="L4" s="23"/>
      <c r="M4" s="23" t="s">
        <v>7</v>
      </c>
      <c r="N4" s="23"/>
      <c r="O4" s="23"/>
      <c r="P4" s="23" t="s">
        <v>8</v>
      </c>
      <c r="Q4" s="23"/>
      <c r="R4" s="23"/>
    </row>
    <row r="5" spans="2:18" ht="21.6" x14ac:dyDescent="0.2">
      <c r="B5" s="23"/>
      <c r="C5" s="25"/>
      <c r="D5" s="11" t="s">
        <v>9</v>
      </c>
      <c r="E5" s="12" t="s">
        <v>10</v>
      </c>
      <c r="F5" s="12" t="s">
        <v>11</v>
      </c>
      <c r="G5" s="11" t="s">
        <v>9</v>
      </c>
      <c r="H5" s="12" t="s">
        <v>10</v>
      </c>
      <c r="I5" s="12" t="s">
        <v>11</v>
      </c>
      <c r="J5" s="11" t="s">
        <v>9</v>
      </c>
      <c r="K5" s="12" t="s">
        <v>10</v>
      </c>
      <c r="L5" s="12" t="s">
        <v>11</v>
      </c>
      <c r="M5" s="11" t="s">
        <v>9</v>
      </c>
      <c r="N5" s="12" t="s">
        <v>10</v>
      </c>
      <c r="O5" s="12" t="s">
        <v>11</v>
      </c>
      <c r="P5" s="11" t="s">
        <v>9</v>
      </c>
      <c r="Q5" s="12" t="s">
        <v>10</v>
      </c>
      <c r="R5" s="12" t="s">
        <v>11</v>
      </c>
    </row>
    <row r="6" spans="2:18" ht="13.5" customHeight="1" x14ac:dyDescent="0.2">
      <c r="B6" s="3" t="s">
        <v>40</v>
      </c>
      <c r="C6" s="13" t="s">
        <v>12</v>
      </c>
      <c r="D6" s="1">
        <v>3003347</v>
      </c>
      <c r="E6" s="1">
        <v>196255</v>
      </c>
      <c r="F6" s="2">
        <v>8.9</v>
      </c>
      <c r="G6" s="1">
        <v>173522</v>
      </c>
      <c r="H6" s="1">
        <v>23284</v>
      </c>
      <c r="I6" s="2">
        <v>13.4</v>
      </c>
      <c r="J6" s="1">
        <v>3939488</v>
      </c>
      <c r="K6" s="1">
        <v>169115</v>
      </c>
      <c r="L6" s="2">
        <v>5.4</v>
      </c>
      <c r="M6" s="7" t="s">
        <v>13</v>
      </c>
      <c r="N6" s="7" t="s">
        <v>13</v>
      </c>
      <c r="O6" s="7" t="s">
        <v>13</v>
      </c>
      <c r="P6" s="1">
        <v>1987508</v>
      </c>
      <c r="Q6" s="1">
        <v>323092</v>
      </c>
      <c r="R6" s="2">
        <v>17.899999999999999</v>
      </c>
    </row>
    <row r="7" spans="2:18" x14ac:dyDescent="0.2">
      <c r="B7" s="3"/>
      <c r="C7" s="14" t="s">
        <v>14</v>
      </c>
      <c r="D7" s="15">
        <v>2046180</v>
      </c>
      <c r="E7" s="15">
        <v>98616</v>
      </c>
      <c r="F7" s="3">
        <v>4.8</v>
      </c>
      <c r="G7" s="15">
        <v>173522</v>
      </c>
      <c r="H7" s="15">
        <v>23284</v>
      </c>
      <c r="I7" s="3">
        <v>13.4</v>
      </c>
      <c r="J7" s="15">
        <v>2744403</v>
      </c>
      <c r="K7" s="15">
        <v>82673</v>
      </c>
      <c r="L7" s="16" t="s">
        <v>15</v>
      </c>
      <c r="M7" s="7" t="s">
        <v>16</v>
      </c>
      <c r="N7" s="7" t="s">
        <v>13</v>
      </c>
      <c r="O7" s="7" t="s">
        <v>16</v>
      </c>
      <c r="P7" s="15">
        <v>1386417</v>
      </c>
      <c r="Q7" s="15">
        <v>217533</v>
      </c>
      <c r="R7" s="3">
        <v>15.7</v>
      </c>
    </row>
    <row r="8" spans="2:18" x14ac:dyDescent="0.2">
      <c r="B8" s="3"/>
      <c r="C8" s="14" t="s">
        <v>17</v>
      </c>
      <c r="D8" s="15">
        <v>821952</v>
      </c>
      <c r="E8" s="15">
        <v>81522</v>
      </c>
      <c r="F8" s="3">
        <v>9.9</v>
      </c>
      <c r="G8" s="7" t="s">
        <v>13</v>
      </c>
      <c r="H8" s="7" t="s">
        <v>16</v>
      </c>
      <c r="I8" s="7" t="s">
        <v>13</v>
      </c>
      <c r="J8" s="15">
        <v>982953</v>
      </c>
      <c r="K8" s="15">
        <v>74586</v>
      </c>
      <c r="L8" s="3">
        <v>7.6</v>
      </c>
      <c r="M8" s="7" t="s">
        <v>16</v>
      </c>
      <c r="N8" s="7" t="s">
        <v>16</v>
      </c>
      <c r="O8" s="7" t="s">
        <v>13</v>
      </c>
      <c r="P8" s="15">
        <v>481031</v>
      </c>
      <c r="Q8" s="15">
        <v>79953</v>
      </c>
      <c r="R8" s="3">
        <v>16.600000000000001</v>
      </c>
    </row>
    <row r="9" spans="2:18" x14ac:dyDescent="0.2">
      <c r="B9" s="3"/>
      <c r="C9" s="14" t="s">
        <v>18</v>
      </c>
      <c r="D9" s="15">
        <v>135215</v>
      </c>
      <c r="E9" s="15">
        <v>16117</v>
      </c>
      <c r="F9" s="3">
        <v>11.9</v>
      </c>
      <c r="G9" s="7" t="s">
        <v>13</v>
      </c>
      <c r="H9" s="7" t="s">
        <v>13</v>
      </c>
      <c r="I9" s="7" t="s">
        <v>13</v>
      </c>
      <c r="J9" s="15">
        <v>212132</v>
      </c>
      <c r="K9" s="15">
        <v>11856</v>
      </c>
      <c r="L9" s="3">
        <v>5.6</v>
      </c>
      <c r="M9" s="7" t="s">
        <v>19</v>
      </c>
      <c r="N9" s="7" t="s">
        <v>13</v>
      </c>
      <c r="O9" s="7" t="s">
        <v>13</v>
      </c>
      <c r="P9" s="15">
        <v>120060</v>
      </c>
      <c r="Q9" s="15">
        <v>25606</v>
      </c>
      <c r="R9" s="3">
        <v>21.3</v>
      </c>
    </row>
    <row r="10" spans="2:18" x14ac:dyDescent="0.2">
      <c r="B10" s="3" t="s">
        <v>41</v>
      </c>
      <c r="C10" s="13" t="s">
        <v>12</v>
      </c>
      <c r="D10" s="1">
        <v>3298218</v>
      </c>
      <c r="E10" s="1">
        <v>223437</v>
      </c>
      <c r="F10" s="2">
        <v>8.4</v>
      </c>
      <c r="G10" s="1">
        <v>170176</v>
      </c>
      <c r="H10" s="1">
        <v>11381</v>
      </c>
      <c r="I10" s="2">
        <v>6.7</v>
      </c>
      <c r="J10" s="1">
        <v>4068311</v>
      </c>
      <c r="K10" s="1">
        <v>241247</v>
      </c>
      <c r="L10" s="2">
        <v>6.2</v>
      </c>
      <c r="M10" s="7" t="s">
        <v>16</v>
      </c>
      <c r="N10" s="7" t="s">
        <v>13</v>
      </c>
      <c r="O10" s="7" t="s">
        <v>13</v>
      </c>
      <c r="P10" s="1">
        <v>2163633</v>
      </c>
      <c r="Q10" s="1">
        <v>351858</v>
      </c>
      <c r="R10" s="6" t="s">
        <v>20</v>
      </c>
    </row>
    <row r="11" spans="2:18" x14ac:dyDescent="0.2">
      <c r="B11" s="3"/>
      <c r="C11" s="14" t="s">
        <v>14</v>
      </c>
      <c r="D11" s="15">
        <v>2277979</v>
      </c>
      <c r="E11" s="15">
        <v>130308</v>
      </c>
      <c r="F11" s="3">
        <v>5.7</v>
      </c>
      <c r="G11" s="15">
        <v>170176</v>
      </c>
      <c r="H11" s="15">
        <v>11381</v>
      </c>
      <c r="I11" s="3">
        <v>6.7</v>
      </c>
      <c r="J11" s="15">
        <v>2817676</v>
      </c>
      <c r="K11" s="15">
        <v>160244</v>
      </c>
      <c r="L11" s="3">
        <v>5.7</v>
      </c>
      <c r="M11" s="7" t="s">
        <v>13</v>
      </c>
      <c r="N11" s="7" t="s">
        <v>13</v>
      </c>
      <c r="O11" s="7" t="s">
        <v>13</v>
      </c>
      <c r="P11" s="15">
        <v>1535459</v>
      </c>
      <c r="Q11" s="15">
        <v>238787</v>
      </c>
      <c r="R11" s="3">
        <v>15.6</v>
      </c>
    </row>
    <row r="12" spans="2:18" x14ac:dyDescent="0.2">
      <c r="B12" s="3"/>
      <c r="C12" s="14" t="s">
        <v>17</v>
      </c>
      <c r="D12" s="15">
        <v>861823</v>
      </c>
      <c r="E12" s="15">
        <v>75951</v>
      </c>
      <c r="F12" s="3">
        <v>8.8000000000000007</v>
      </c>
      <c r="G12" s="7" t="s">
        <v>16</v>
      </c>
      <c r="H12" s="7" t="s">
        <v>16</v>
      </c>
      <c r="I12" s="7" t="s">
        <v>13</v>
      </c>
      <c r="J12" s="15">
        <v>1038533</v>
      </c>
      <c r="K12" s="15">
        <v>67259</v>
      </c>
      <c r="L12" s="3">
        <v>6.5</v>
      </c>
      <c r="M12" s="7" t="s">
        <v>16</v>
      </c>
      <c r="N12" s="7" t="s">
        <v>19</v>
      </c>
      <c r="O12" s="7" t="s">
        <v>13</v>
      </c>
      <c r="P12" s="15">
        <v>517158</v>
      </c>
      <c r="Q12" s="15">
        <v>89874</v>
      </c>
      <c r="R12" s="3">
        <v>17.399999999999999</v>
      </c>
    </row>
    <row r="13" spans="2:18" x14ac:dyDescent="0.2">
      <c r="B13" s="3"/>
      <c r="C13" s="14" t="s">
        <v>18</v>
      </c>
      <c r="D13" s="15">
        <v>158416</v>
      </c>
      <c r="E13" s="15">
        <v>17178</v>
      </c>
      <c r="F13" s="3">
        <v>10.8</v>
      </c>
      <c r="G13" s="7" t="s">
        <v>16</v>
      </c>
      <c r="H13" s="7" t="s">
        <v>13</v>
      </c>
      <c r="I13" s="7" t="s">
        <v>13</v>
      </c>
      <c r="J13" s="15">
        <v>212102</v>
      </c>
      <c r="K13" s="15">
        <v>13744</v>
      </c>
      <c r="L13" s="3">
        <v>6.5</v>
      </c>
      <c r="M13" s="7" t="s">
        <v>13</v>
      </c>
      <c r="N13" s="7" t="s">
        <v>13</v>
      </c>
      <c r="O13" s="7" t="s">
        <v>13</v>
      </c>
      <c r="P13" s="15">
        <v>111016</v>
      </c>
      <c r="Q13" s="15">
        <v>23197</v>
      </c>
      <c r="R13" s="3">
        <v>20.9</v>
      </c>
    </row>
    <row r="14" spans="2:18" x14ac:dyDescent="0.2">
      <c r="B14" s="3" t="s">
        <v>42</v>
      </c>
      <c r="C14" s="13" t="s">
        <v>12</v>
      </c>
      <c r="D14" s="1">
        <v>3572710</v>
      </c>
      <c r="E14" s="1">
        <v>257167</v>
      </c>
      <c r="F14" s="2">
        <v>8.1</v>
      </c>
      <c r="G14" s="1">
        <v>168529</v>
      </c>
      <c r="H14" s="1">
        <v>12605</v>
      </c>
      <c r="I14" s="2">
        <v>7.5</v>
      </c>
      <c r="J14" s="1">
        <v>4052100</v>
      </c>
      <c r="K14" s="1">
        <v>287610</v>
      </c>
      <c r="L14" s="2">
        <v>7.3</v>
      </c>
      <c r="M14" s="7" t="s">
        <v>13</v>
      </c>
      <c r="N14" s="7" t="s">
        <v>13</v>
      </c>
      <c r="O14" s="7" t="s">
        <v>13</v>
      </c>
      <c r="P14" s="1">
        <v>2256369</v>
      </c>
      <c r="Q14" s="1">
        <v>368443</v>
      </c>
      <c r="R14" s="2">
        <v>17.600000000000001</v>
      </c>
    </row>
    <row r="15" spans="2:18" x14ac:dyDescent="0.2">
      <c r="B15" s="3"/>
      <c r="C15" s="14" t="s">
        <v>14</v>
      </c>
      <c r="D15" s="15">
        <v>2395374</v>
      </c>
      <c r="E15" s="15">
        <v>169575</v>
      </c>
      <c r="F15" s="3">
        <v>7.1</v>
      </c>
      <c r="G15" s="15">
        <v>168529</v>
      </c>
      <c r="H15" s="15">
        <v>12605</v>
      </c>
      <c r="I15" s="3">
        <v>7.5</v>
      </c>
      <c r="J15" s="15">
        <v>2871170</v>
      </c>
      <c r="K15" s="15">
        <v>190358</v>
      </c>
      <c r="L15" s="3">
        <v>6.6</v>
      </c>
      <c r="M15" s="7" t="s">
        <v>13</v>
      </c>
      <c r="N15" s="7" t="s">
        <v>16</v>
      </c>
      <c r="O15" s="7" t="s">
        <v>13</v>
      </c>
      <c r="P15" s="15">
        <v>1616756</v>
      </c>
      <c r="Q15" s="15">
        <v>255037</v>
      </c>
      <c r="R15" s="3">
        <v>15.8</v>
      </c>
    </row>
    <row r="16" spans="2:18" x14ac:dyDescent="0.2">
      <c r="B16" s="3"/>
      <c r="C16" s="14" t="s">
        <v>17</v>
      </c>
      <c r="D16" s="15">
        <v>1006323</v>
      </c>
      <c r="E16" s="15">
        <v>69740</v>
      </c>
      <c r="F16" s="3">
        <v>6.9</v>
      </c>
      <c r="G16" s="7" t="s">
        <v>13</v>
      </c>
      <c r="H16" s="7" t="s">
        <v>13</v>
      </c>
      <c r="I16" s="7" t="s">
        <v>13</v>
      </c>
      <c r="J16" s="15">
        <v>990025</v>
      </c>
      <c r="K16" s="15">
        <v>84415</v>
      </c>
      <c r="L16" s="3">
        <v>8.5</v>
      </c>
      <c r="M16" s="7" t="s">
        <v>13</v>
      </c>
      <c r="N16" s="7" t="s">
        <v>13</v>
      </c>
      <c r="O16" s="7" t="s">
        <v>13</v>
      </c>
      <c r="P16" s="15">
        <v>516399</v>
      </c>
      <c r="Q16" s="15">
        <v>89202</v>
      </c>
      <c r="R16" s="3">
        <v>17.3</v>
      </c>
    </row>
    <row r="17" spans="2:18" x14ac:dyDescent="0.2">
      <c r="B17" s="3"/>
      <c r="C17" s="14" t="s">
        <v>18</v>
      </c>
      <c r="D17" s="15">
        <v>171013</v>
      </c>
      <c r="E17" s="15">
        <v>17852</v>
      </c>
      <c r="F17" s="3">
        <v>10.4</v>
      </c>
      <c r="G17" s="7" t="s">
        <v>13</v>
      </c>
      <c r="H17" s="7" t="s">
        <v>19</v>
      </c>
      <c r="I17" s="7" t="s">
        <v>13</v>
      </c>
      <c r="J17" s="15">
        <v>190905</v>
      </c>
      <c r="K17" s="15">
        <v>12837</v>
      </c>
      <c r="L17" s="3">
        <v>6.7</v>
      </c>
      <c r="M17" s="7" t="s">
        <v>13</v>
      </c>
      <c r="N17" s="7" t="s">
        <v>13</v>
      </c>
      <c r="O17" s="7" t="s">
        <v>13</v>
      </c>
      <c r="P17" s="15">
        <v>123214</v>
      </c>
      <c r="Q17" s="15">
        <v>24204</v>
      </c>
      <c r="R17" s="3">
        <v>19.600000000000001</v>
      </c>
    </row>
    <row r="18" spans="2:18" ht="26.4" x14ac:dyDescent="0.2">
      <c r="B18" s="3" t="s">
        <v>43</v>
      </c>
      <c r="C18" s="4" t="s">
        <v>21</v>
      </c>
      <c r="D18" s="1">
        <v>3778709</v>
      </c>
      <c r="E18" s="1">
        <v>240120</v>
      </c>
      <c r="F18" s="2">
        <v>6.4</v>
      </c>
      <c r="G18" s="1">
        <v>158364</v>
      </c>
      <c r="H18" s="1">
        <v>8639</v>
      </c>
      <c r="I18" s="2">
        <v>5.5</v>
      </c>
      <c r="J18" s="1">
        <v>4195935</v>
      </c>
      <c r="K18" s="1">
        <v>306368</v>
      </c>
      <c r="L18" s="2">
        <v>7.3</v>
      </c>
      <c r="M18" s="7" t="s">
        <v>13</v>
      </c>
      <c r="N18" s="7" t="s">
        <v>13</v>
      </c>
      <c r="O18" s="7" t="s">
        <v>16</v>
      </c>
      <c r="P18" s="1">
        <v>2297858</v>
      </c>
      <c r="Q18" s="1">
        <v>374280</v>
      </c>
      <c r="R18" s="2">
        <v>16.3</v>
      </c>
    </row>
    <row r="19" spans="2:18" ht="26.4" x14ac:dyDescent="0.2">
      <c r="B19" s="3" t="s">
        <v>44</v>
      </c>
      <c r="C19" s="4" t="s">
        <v>21</v>
      </c>
      <c r="D19" s="1">
        <v>3675459</v>
      </c>
      <c r="E19" s="1">
        <v>237554</v>
      </c>
      <c r="F19" s="2">
        <v>6.5</v>
      </c>
      <c r="G19" s="1">
        <v>89461</v>
      </c>
      <c r="H19" s="1">
        <v>0</v>
      </c>
      <c r="I19" s="5">
        <v>0</v>
      </c>
      <c r="J19" s="1">
        <v>4126737</v>
      </c>
      <c r="K19" s="1">
        <v>328244</v>
      </c>
      <c r="L19" s="6" t="s">
        <v>22</v>
      </c>
      <c r="M19" s="7" t="s">
        <v>13</v>
      </c>
      <c r="N19" s="7" t="s">
        <v>13</v>
      </c>
      <c r="O19" s="7" t="s">
        <v>13</v>
      </c>
      <c r="P19" s="1">
        <v>2310208</v>
      </c>
      <c r="Q19" s="1">
        <v>394989</v>
      </c>
      <c r="R19" s="2">
        <v>17.100000000000001</v>
      </c>
    </row>
    <row r="20" spans="2:18" ht="26.4" x14ac:dyDescent="0.2">
      <c r="B20" s="3" t="s">
        <v>45</v>
      </c>
      <c r="C20" s="4" t="s">
        <v>21</v>
      </c>
      <c r="D20" s="1">
        <v>4151292</v>
      </c>
      <c r="E20" s="1">
        <v>251568</v>
      </c>
      <c r="F20" s="2">
        <v>6.1</v>
      </c>
      <c r="G20" s="1">
        <v>80925</v>
      </c>
      <c r="H20" s="1">
        <v>0</v>
      </c>
      <c r="I20" s="2">
        <v>0</v>
      </c>
      <c r="J20" s="1">
        <v>4077058</v>
      </c>
      <c r="K20" s="1">
        <v>352247</v>
      </c>
      <c r="L20" s="2">
        <v>8.6</v>
      </c>
      <c r="M20" s="7" t="s">
        <v>13</v>
      </c>
      <c r="N20" s="7" t="s">
        <v>13</v>
      </c>
      <c r="O20" s="7" t="s">
        <v>13</v>
      </c>
      <c r="P20" s="1">
        <v>2296333</v>
      </c>
      <c r="Q20" s="1">
        <v>307276</v>
      </c>
      <c r="R20" s="2">
        <v>13.4</v>
      </c>
    </row>
    <row r="21" spans="2:18" ht="26.4" x14ac:dyDescent="0.2">
      <c r="B21" s="3" t="s">
        <v>46</v>
      </c>
      <c r="C21" s="4" t="s">
        <v>21</v>
      </c>
      <c r="D21" s="1">
        <v>4007345</v>
      </c>
      <c r="E21" s="1">
        <v>252939</v>
      </c>
      <c r="F21" s="2">
        <v>6.3</v>
      </c>
      <c r="G21" s="1">
        <v>80315</v>
      </c>
      <c r="H21" s="1">
        <v>0</v>
      </c>
      <c r="I21" s="2">
        <v>0</v>
      </c>
      <c r="J21" s="1">
        <v>402039</v>
      </c>
      <c r="K21" s="1">
        <v>35155</v>
      </c>
      <c r="L21" s="2">
        <v>8.6999999999999993</v>
      </c>
      <c r="M21" s="1">
        <v>324256</v>
      </c>
      <c r="N21" s="1">
        <v>73689</v>
      </c>
      <c r="O21" s="2">
        <v>22.7</v>
      </c>
      <c r="P21" s="1">
        <v>2473971</v>
      </c>
      <c r="Q21" s="1">
        <v>375406</v>
      </c>
      <c r="R21" s="2">
        <v>15.2</v>
      </c>
    </row>
    <row r="22" spans="2:18" ht="26.4" x14ac:dyDescent="0.2">
      <c r="B22" s="3" t="s">
        <v>47</v>
      </c>
      <c r="C22" s="4" t="s">
        <v>21</v>
      </c>
      <c r="D22" s="1">
        <v>3984105</v>
      </c>
      <c r="E22" s="1">
        <v>268759</v>
      </c>
      <c r="F22" s="2">
        <v>6.7</v>
      </c>
      <c r="G22" s="1">
        <v>92704</v>
      </c>
      <c r="H22" s="1">
        <v>9822</v>
      </c>
      <c r="I22" s="2">
        <v>10.6</v>
      </c>
      <c r="J22" s="1">
        <v>49546</v>
      </c>
      <c r="K22" s="1">
        <v>0</v>
      </c>
      <c r="L22" s="2">
        <v>0</v>
      </c>
      <c r="M22" s="1">
        <v>371662</v>
      </c>
      <c r="N22" s="1">
        <v>117428</v>
      </c>
      <c r="O22" s="2">
        <v>31.6</v>
      </c>
      <c r="P22" s="1">
        <v>2575820</v>
      </c>
      <c r="Q22" s="1">
        <v>384443</v>
      </c>
      <c r="R22" s="2">
        <v>14.9</v>
      </c>
    </row>
    <row r="23" spans="2:18" ht="26.4" x14ac:dyDescent="0.2">
      <c r="B23" s="3" t="s">
        <v>48</v>
      </c>
      <c r="C23" s="4" t="s">
        <v>21</v>
      </c>
      <c r="D23" s="1">
        <v>3956251</v>
      </c>
      <c r="E23" s="1">
        <v>259497</v>
      </c>
      <c r="F23" s="2">
        <v>6.6</v>
      </c>
      <c r="G23" s="1">
        <v>79918</v>
      </c>
      <c r="H23" s="1">
        <v>13500</v>
      </c>
      <c r="I23" s="2">
        <v>16.899999999999999</v>
      </c>
      <c r="J23" s="1">
        <v>16354</v>
      </c>
      <c r="K23" s="1">
        <v>0</v>
      </c>
      <c r="L23" s="2">
        <v>0</v>
      </c>
      <c r="M23" s="1">
        <v>333421</v>
      </c>
      <c r="N23" s="1">
        <v>88869</v>
      </c>
      <c r="O23" s="2">
        <v>26.7</v>
      </c>
      <c r="P23" s="1">
        <v>2647104</v>
      </c>
      <c r="Q23" s="1">
        <v>391328</v>
      </c>
      <c r="R23" s="2">
        <v>14.8</v>
      </c>
    </row>
    <row r="24" spans="2:18" ht="26.4" x14ac:dyDescent="0.2">
      <c r="B24" s="3" t="s">
        <v>49</v>
      </c>
      <c r="C24" s="4" t="s">
        <v>21</v>
      </c>
      <c r="D24" s="1">
        <v>4183334</v>
      </c>
      <c r="E24" s="1">
        <v>395011</v>
      </c>
      <c r="F24" s="2">
        <v>9.4</v>
      </c>
      <c r="G24" s="1">
        <v>45297</v>
      </c>
      <c r="H24" s="1">
        <v>19668</v>
      </c>
      <c r="I24" s="5">
        <v>43.4</v>
      </c>
      <c r="J24" s="1">
        <v>1251</v>
      </c>
      <c r="K24" s="1">
        <v>0</v>
      </c>
      <c r="L24" s="6" t="s">
        <v>57</v>
      </c>
      <c r="M24" s="1">
        <v>334442</v>
      </c>
      <c r="N24" s="1">
        <v>88416</v>
      </c>
      <c r="O24" s="2">
        <v>26.4</v>
      </c>
      <c r="P24" s="1">
        <v>3122964</v>
      </c>
      <c r="Q24" s="1">
        <v>433227</v>
      </c>
      <c r="R24" s="2">
        <v>13.9</v>
      </c>
    </row>
    <row r="25" spans="2:18" ht="26.4" x14ac:dyDescent="0.2">
      <c r="B25" s="3" t="s">
        <v>50</v>
      </c>
      <c r="C25" s="4" t="s">
        <v>21</v>
      </c>
      <c r="D25" s="1">
        <v>4357517</v>
      </c>
      <c r="E25" s="1">
        <v>330804</v>
      </c>
      <c r="F25" s="2">
        <v>7.6</v>
      </c>
      <c r="G25" s="1">
        <v>58201</v>
      </c>
      <c r="H25" s="1">
        <v>22500</v>
      </c>
      <c r="I25" s="2">
        <v>38.700000000000003</v>
      </c>
      <c r="J25" s="7" t="s">
        <v>13</v>
      </c>
      <c r="K25" s="7" t="s">
        <v>13</v>
      </c>
      <c r="L25" s="7" t="s">
        <v>13</v>
      </c>
      <c r="M25" s="1">
        <v>344261</v>
      </c>
      <c r="N25" s="1">
        <v>87044</v>
      </c>
      <c r="O25" s="2">
        <v>25.3</v>
      </c>
      <c r="P25" s="1">
        <v>3046143</v>
      </c>
      <c r="Q25" s="1">
        <v>453713</v>
      </c>
      <c r="R25" s="2">
        <v>14.9</v>
      </c>
    </row>
    <row r="26" spans="2:18" ht="26.4" x14ac:dyDescent="0.2">
      <c r="B26" s="3" t="s">
        <v>51</v>
      </c>
      <c r="C26" s="4" t="s">
        <v>21</v>
      </c>
      <c r="D26" s="1">
        <v>4291465</v>
      </c>
      <c r="E26" s="1">
        <v>293932</v>
      </c>
      <c r="F26" s="2">
        <v>6.8</v>
      </c>
      <c r="G26" s="1">
        <v>61839</v>
      </c>
      <c r="H26" s="1">
        <v>16500</v>
      </c>
      <c r="I26" s="2">
        <v>26.7</v>
      </c>
      <c r="J26" s="7" t="s">
        <v>13</v>
      </c>
      <c r="K26" s="7" t="s">
        <v>13</v>
      </c>
      <c r="L26" s="7" t="s">
        <v>13</v>
      </c>
      <c r="M26" s="1">
        <v>355737</v>
      </c>
      <c r="N26" s="1">
        <v>83570</v>
      </c>
      <c r="O26" s="2">
        <v>23.5</v>
      </c>
      <c r="P26" s="1">
        <v>3160019</v>
      </c>
      <c r="Q26" s="1">
        <v>463316</v>
      </c>
      <c r="R26" s="2">
        <v>14.7</v>
      </c>
    </row>
    <row r="27" spans="2:18" ht="26.4" x14ac:dyDescent="0.2">
      <c r="B27" s="3" t="s">
        <v>52</v>
      </c>
      <c r="C27" s="4" t="s">
        <v>21</v>
      </c>
      <c r="D27" s="1">
        <v>4349267</v>
      </c>
      <c r="E27" s="1">
        <v>310953</v>
      </c>
      <c r="F27" s="2">
        <v>7.1</v>
      </c>
      <c r="G27" s="1">
        <v>62492</v>
      </c>
      <c r="H27" s="1">
        <v>13500</v>
      </c>
      <c r="I27" s="2">
        <v>21.6</v>
      </c>
      <c r="J27" s="7" t="s">
        <v>13</v>
      </c>
      <c r="K27" s="7" t="s">
        <v>13</v>
      </c>
      <c r="L27" s="7" t="s">
        <v>13</v>
      </c>
      <c r="M27" s="1">
        <v>368581</v>
      </c>
      <c r="N27" s="1">
        <v>91415</v>
      </c>
      <c r="O27" s="2">
        <v>24.8</v>
      </c>
      <c r="P27" s="1">
        <v>3388887</v>
      </c>
      <c r="Q27" s="1">
        <v>480706</v>
      </c>
      <c r="R27" s="2">
        <v>14.2</v>
      </c>
    </row>
    <row r="28" spans="2:18" ht="26.4" x14ac:dyDescent="0.2">
      <c r="B28" s="3" t="s">
        <v>53</v>
      </c>
      <c r="C28" s="4" t="s">
        <v>21</v>
      </c>
      <c r="D28" s="1">
        <v>5095113</v>
      </c>
      <c r="E28" s="1">
        <v>354059</v>
      </c>
      <c r="F28" s="2">
        <v>6.9</v>
      </c>
      <c r="G28" s="1">
        <v>64701</v>
      </c>
      <c r="H28" s="1">
        <v>14500</v>
      </c>
      <c r="I28" s="2">
        <v>22.4</v>
      </c>
      <c r="J28" s="7" t="s">
        <v>13</v>
      </c>
      <c r="K28" s="7" t="s">
        <v>13</v>
      </c>
      <c r="L28" s="7" t="s">
        <v>13</v>
      </c>
      <c r="M28" s="1">
        <v>368441</v>
      </c>
      <c r="N28" s="1">
        <v>94711</v>
      </c>
      <c r="O28" s="2">
        <v>25.7</v>
      </c>
      <c r="P28" s="1">
        <v>3357707</v>
      </c>
      <c r="Q28" s="1">
        <v>495357</v>
      </c>
      <c r="R28" s="2">
        <v>14.8</v>
      </c>
    </row>
    <row r="29" spans="2:18" ht="26.4" x14ac:dyDescent="0.2">
      <c r="B29" s="3" t="s">
        <v>54</v>
      </c>
      <c r="C29" s="4" t="s">
        <v>21</v>
      </c>
      <c r="D29" s="1">
        <v>4878569</v>
      </c>
      <c r="E29" s="1">
        <v>317466</v>
      </c>
      <c r="F29" s="2">
        <v>6.5</v>
      </c>
      <c r="G29" s="1">
        <v>78115</v>
      </c>
      <c r="H29" s="1">
        <v>31000</v>
      </c>
      <c r="I29" s="5">
        <v>39.700000000000003</v>
      </c>
      <c r="J29" s="7" t="s">
        <v>13</v>
      </c>
      <c r="K29" s="7" t="s">
        <v>13</v>
      </c>
      <c r="L29" s="7" t="s">
        <v>13</v>
      </c>
      <c r="M29" s="1">
        <v>376228</v>
      </c>
      <c r="N29" s="1">
        <v>93890</v>
      </c>
      <c r="O29" s="17">
        <v>25</v>
      </c>
      <c r="P29" s="1">
        <v>3600336</v>
      </c>
      <c r="Q29" s="1">
        <v>522557</v>
      </c>
      <c r="R29" s="2">
        <v>14.5</v>
      </c>
    </row>
    <row r="30" spans="2:18" ht="26.4" x14ac:dyDescent="0.2">
      <c r="B30" s="3" t="s">
        <v>55</v>
      </c>
      <c r="C30" s="4" t="s">
        <v>21</v>
      </c>
      <c r="D30" s="1">
        <v>4725602</v>
      </c>
      <c r="E30" s="1">
        <v>308983</v>
      </c>
      <c r="F30" s="2">
        <v>6.5</v>
      </c>
      <c r="G30" s="1">
        <v>38689</v>
      </c>
      <c r="H30" s="1">
        <v>28000</v>
      </c>
      <c r="I30" s="2">
        <v>72.400000000000006</v>
      </c>
      <c r="J30" s="7" t="s">
        <v>13</v>
      </c>
      <c r="K30" s="7" t="s">
        <v>13</v>
      </c>
      <c r="L30" s="7" t="s">
        <v>13</v>
      </c>
      <c r="M30" s="1">
        <v>398200</v>
      </c>
      <c r="N30" s="1">
        <v>93729</v>
      </c>
      <c r="O30" s="2">
        <v>23.5</v>
      </c>
      <c r="P30" s="1">
        <v>3547944</v>
      </c>
      <c r="Q30" s="1">
        <v>541791</v>
      </c>
      <c r="R30" s="2">
        <v>15.3</v>
      </c>
    </row>
    <row r="31" spans="2:18" ht="26.4" x14ac:dyDescent="0.2">
      <c r="B31" s="3" t="s">
        <v>56</v>
      </c>
      <c r="C31" s="4" t="s">
        <v>21</v>
      </c>
      <c r="D31" s="1">
        <v>4049236</v>
      </c>
      <c r="E31" s="1">
        <v>301728</v>
      </c>
      <c r="F31" s="2">
        <v>7.5</v>
      </c>
      <c r="G31" s="1">
        <v>57034</v>
      </c>
      <c r="H31" s="1">
        <v>40700</v>
      </c>
      <c r="I31" s="2">
        <v>71.400000000000006</v>
      </c>
      <c r="J31" s="7" t="s">
        <v>13</v>
      </c>
      <c r="K31" s="7" t="s">
        <v>13</v>
      </c>
      <c r="L31" s="7" t="s">
        <v>13</v>
      </c>
      <c r="M31" s="1">
        <v>428917</v>
      </c>
      <c r="N31" s="1">
        <v>93873</v>
      </c>
      <c r="O31" s="2">
        <v>21.9</v>
      </c>
      <c r="P31" s="1">
        <v>3571988</v>
      </c>
      <c r="Q31" s="1">
        <v>540165</v>
      </c>
      <c r="R31" s="2">
        <v>15.1</v>
      </c>
    </row>
    <row r="32" spans="2:18" ht="26.4" x14ac:dyDescent="0.2">
      <c r="B32" s="3" t="s">
        <v>39</v>
      </c>
      <c r="C32" s="4" t="s">
        <v>21</v>
      </c>
      <c r="D32" s="1">
        <v>4093781</v>
      </c>
      <c r="E32" s="1">
        <v>301485</v>
      </c>
      <c r="F32" s="22">
        <v>7.4</v>
      </c>
      <c r="G32" s="1">
        <v>54786</v>
      </c>
      <c r="H32" s="1">
        <v>35600</v>
      </c>
      <c r="I32" s="17">
        <v>65</v>
      </c>
      <c r="J32" s="7" t="s">
        <v>13</v>
      </c>
      <c r="K32" s="7" t="s">
        <v>13</v>
      </c>
      <c r="L32" s="7" t="s">
        <v>13</v>
      </c>
      <c r="M32" s="1">
        <v>442314</v>
      </c>
      <c r="N32" s="1">
        <v>88819</v>
      </c>
      <c r="O32" s="2">
        <v>20.100000000000001</v>
      </c>
      <c r="P32" s="1">
        <v>3700350</v>
      </c>
      <c r="Q32" s="1">
        <v>572836</v>
      </c>
      <c r="R32" s="2">
        <v>15.5</v>
      </c>
    </row>
    <row r="33" spans="2:18" ht="26.4" x14ac:dyDescent="0.2">
      <c r="B33" s="3" t="s">
        <v>65</v>
      </c>
      <c r="C33" s="4" t="s">
        <v>21</v>
      </c>
      <c r="D33" s="1">
        <v>4086465</v>
      </c>
      <c r="E33" s="1">
        <v>302900</v>
      </c>
      <c r="F33" s="22">
        <f>E33/D33%</f>
        <v>7.4122744230037449</v>
      </c>
      <c r="G33" s="1">
        <v>54759</v>
      </c>
      <c r="H33" s="1">
        <v>33200</v>
      </c>
      <c r="I33" s="17">
        <f>H33/G33%</f>
        <v>60.629302945634507</v>
      </c>
      <c r="J33" s="7" t="s">
        <v>13</v>
      </c>
      <c r="K33" s="7" t="s">
        <v>13</v>
      </c>
      <c r="L33" s="7" t="s">
        <v>13</v>
      </c>
      <c r="M33" s="1">
        <v>443599</v>
      </c>
      <c r="N33" s="1">
        <v>91656</v>
      </c>
      <c r="O33" s="22">
        <f>N33/M33%</f>
        <v>20.661904107087707</v>
      </c>
      <c r="P33" s="1">
        <v>3726890</v>
      </c>
      <c r="Q33" s="1">
        <v>567696</v>
      </c>
      <c r="R33" s="22">
        <f>Q33/P33%</f>
        <v>15.23243240342484</v>
      </c>
    </row>
    <row r="34" spans="2:18" ht="26.4" x14ac:dyDescent="0.2">
      <c r="B34" s="3" t="s">
        <v>70</v>
      </c>
      <c r="C34" s="4" t="s">
        <v>21</v>
      </c>
      <c r="D34" s="1">
        <v>4313871</v>
      </c>
      <c r="E34" s="1">
        <v>312098</v>
      </c>
      <c r="F34" s="22">
        <f>E34/D34%</f>
        <v>7.2347550494671724</v>
      </c>
      <c r="G34" s="1">
        <v>58889</v>
      </c>
      <c r="H34" s="1">
        <v>0</v>
      </c>
      <c r="I34" s="17">
        <f>H34/G34%</f>
        <v>0</v>
      </c>
      <c r="J34" s="7" t="s">
        <v>13</v>
      </c>
      <c r="K34" s="7" t="s">
        <v>13</v>
      </c>
      <c r="L34" s="7" t="s">
        <v>13</v>
      </c>
      <c r="M34" s="1">
        <v>447634</v>
      </c>
      <c r="N34" s="1">
        <v>91712</v>
      </c>
      <c r="O34" s="22">
        <f>N34/M34%</f>
        <v>20.488166671879259</v>
      </c>
      <c r="P34" s="1">
        <v>3777130</v>
      </c>
      <c r="Q34" s="1">
        <v>597623</v>
      </c>
      <c r="R34" s="22">
        <f>Q34/P34%</f>
        <v>15.822145385517574</v>
      </c>
    </row>
    <row r="35" spans="2:18" ht="26.4" x14ac:dyDescent="0.2">
      <c r="B35" s="3" t="s">
        <v>71</v>
      </c>
      <c r="C35" s="4" t="s">
        <v>21</v>
      </c>
      <c r="D35" s="1">
        <v>4162420</v>
      </c>
      <c r="E35" s="1">
        <v>310691</v>
      </c>
      <c r="F35" s="22">
        <f>E35/D35%</f>
        <v>7.4641915039808575</v>
      </c>
      <c r="G35" s="1">
        <v>57101</v>
      </c>
      <c r="H35" s="1">
        <v>0</v>
      </c>
      <c r="I35" s="17">
        <f>H35/G35%</f>
        <v>0</v>
      </c>
      <c r="J35" s="7" t="s">
        <v>13</v>
      </c>
      <c r="K35" s="7" t="s">
        <v>13</v>
      </c>
      <c r="L35" s="7" t="s">
        <v>13</v>
      </c>
      <c r="M35" s="1">
        <v>501954</v>
      </c>
      <c r="N35" s="1">
        <v>94315</v>
      </c>
      <c r="O35" s="22">
        <f>N35/M35%</f>
        <v>18.789570359036883</v>
      </c>
      <c r="P35" s="1">
        <v>3762270</v>
      </c>
      <c r="Q35" s="1">
        <v>594361</v>
      </c>
      <c r="R35" s="22">
        <f>Q35/P35%</f>
        <v>15.797935820661463</v>
      </c>
    </row>
    <row r="36" spans="2:18" x14ac:dyDescent="0.2">
      <c r="C36" s="18"/>
      <c r="D36" s="8"/>
      <c r="E36" s="8"/>
      <c r="F36" s="9"/>
      <c r="G36" s="8"/>
      <c r="H36" s="8"/>
      <c r="I36" s="9"/>
      <c r="J36" s="8"/>
      <c r="K36" s="8"/>
      <c r="L36" s="9"/>
      <c r="M36" s="8"/>
      <c r="N36" s="8"/>
      <c r="O36" s="9"/>
    </row>
    <row r="38" spans="2:18" ht="13.5" customHeight="1" x14ac:dyDescent="0.2">
      <c r="B38" s="23" t="s">
        <v>2</v>
      </c>
      <c r="C38" s="24" t="s">
        <v>3</v>
      </c>
      <c r="D38" s="26" t="s">
        <v>23</v>
      </c>
      <c r="E38" s="23"/>
      <c r="F38" s="23"/>
      <c r="G38" s="26" t="s">
        <v>24</v>
      </c>
      <c r="H38" s="23"/>
      <c r="I38" s="23"/>
      <c r="J38" s="23" t="s">
        <v>25</v>
      </c>
      <c r="K38" s="23"/>
      <c r="L38" s="23"/>
      <c r="M38" s="23" t="s">
        <v>26</v>
      </c>
      <c r="N38" s="23"/>
      <c r="O38" s="23"/>
      <c r="P38" s="23" t="s">
        <v>27</v>
      </c>
      <c r="Q38" s="23"/>
      <c r="R38" s="23"/>
    </row>
    <row r="39" spans="2:18" ht="21.6" x14ac:dyDescent="0.2">
      <c r="B39" s="23"/>
      <c r="C39" s="25"/>
      <c r="D39" s="11" t="s">
        <v>9</v>
      </c>
      <c r="E39" s="12" t="s">
        <v>10</v>
      </c>
      <c r="F39" s="12" t="s">
        <v>11</v>
      </c>
      <c r="G39" s="11" t="s">
        <v>9</v>
      </c>
      <c r="H39" s="12" t="s">
        <v>10</v>
      </c>
      <c r="I39" s="12" t="s">
        <v>11</v>
      </c>
      <c r="J39" s="11" t="s">
        <v>9</v>
      </c>
      <c r="K39" s="12" t="s">
        <v>10</v>
      </c>
      <c r="L39" s="12" t="s">
        <v>11</v>
      </c>
      <c r="M39" s="11" t="s">
        <v>9</v>
      </c>
      <c r="N39" s="12" t="s">
        <v>10</v>
      </c>
      <c r="O39" s="12" t="s">
        <v>11</v>
      </c>
      <c r="P39" s="11" t="s">
        <v>9</v>
      </c>
      <c r="Q39" s="12" t="s">
        <v>10</v>
      </c>
      <c r="R39" s="12" t="s">
        <v>11</v>
      </c>
    </row>
    <row r="40" spans="2:18" x14ac:dyDescent="0.2">
      <c r="B40" s="3" t="s">
        <v>40</v>
      </c>
      <c r="C40" s="13" t="s">
        <v>12</v>
      </c>
      <c r="D40" s="7" t="s">
        <v>13</v>
      </c>
      <c r="E40" s="7" t="s">
        <v>13</v>
      </c>
      <c r="F40" s="7" t="s">
        <v>13</v>
      </c>
      <c r="G40" s="1">
        <v>46332</v>
      </c>
      <c r="H40" s="1">
        <v>0</v>
      </c>
      <c r="I40" s="2">
        <v>0</v>
      </c>
      <c r="J40" s="1">
        <v>1953422</v>
      </c>
      <c r="K40" s="1">
        <v>781730</v>
      </c>
      <c r="L40" s="2">
        <v>37.4</v>
      </c>
      <c r="M40" s="1">
        <v>649982</v>
      </c>
      <c r="N40" s="1">
        <v>75089</v>
      </c>
      <c r="O40" s="2">
        <v>24.8</v>
      </c>
      <c r="P40" s="1">
        <v>3047</v>
      </c>
      <c r="Q40" s="1">
        <v>0</v>
      </c>
      <c r="R40" s="2">
        <v>0</v>
      </c>
    </row>
    <row r="41" spans="2:18" x14ac:dyDescent="0.2">
      <c r="B41" s="3"/>
      <c r="C41" s="14" t="s">
        <v>14</v>
      </c>
      <c r="D41" s="7" t="s">
        <v>13</v>
      </c>
      <c r="E41" s="7" t="s">
        <v>13</v>
      </c>
      <c r="F41" s="7" t="s">
        <v>19</v>
      </c>
      <c r="G41" s="15">
        <v>46332</v>
      </c>
      <c r="H41" s="15">
        <v>0</v>
      </c>
      <c r="I41" s="3">
        <v>0</v>
      </c>
      <c r="J41" s="15">
        <v>1129727</v>
      </c>
      <c r="K41" s="15">
        <v>488906</v>
      </c>
      <c r="L41" s="3">
        <v>43.3</v>
      </c>
      <c r="M41" s="15">
        <v>261655</v>
      </c>
      <c r="N41" s="15">
        <v>12064</v>
      </c>
      <c r="O41" s="3">
        <v>4.5999999999999996</v>
      </c>
      <c r="P41" s="15">
        <v>3047</v>
      </c>
      <c r="Q41" s="15">
        <v>0</v>
      </c>
      <c r="R41" s="3">
        <v>0</v>
      </c>
    </row>
    <row r="42" spans="2:18" x14ac:dyDescent="0.2">
      <c r="B42" s="3"/>
      <c r="C42" s="14" t="s">
        <v>17</v>
      </c>
      <c r="D42" s="7" t="s">
        <v>13</v>
      </c>
      <c r="E42" s="7" t="s">
        <v>13</v>
      </c>
      <c r="F42" s="7" t="s">
        <v>13</v>
      </c>
      <c r="G42" s="7" t="s">
        <v>16</v>
      </c>
      <c r="H42" s="7" t="s">
        <v>13</v>
      </c>
      <c r="I42" s="7" t="s">
        <v>13</v>
      </c>
      <c r="J42" s="15">
        <v>546900</v>
      </c>
      <c r="K42" s="15">
        <v>206531</v>
      </c>
      <c r="L42" s="3">
        <v>37.799999999999997</v>
      </c>
      <c r="M42" s="19">
        <v>344632</v>
      </c>
      <c r="N42" s="19">
        <v>37263</v>
      </c>
      <c r="O42" s="7">
        <v>10.8</v>
      </c>
      <c r="P42" s="7" t="s">
        <v>13</v>
      </c>
      <c r="Q42" s="7" t="s">
        <v>16</v>
      </c>
      <c r="R42" s="7" t="s">
        <v>16</v>
      </c>
    </row>
    <row r="43" spans="2:18" x14ac:dyDescent="0.2">
      <c r="B43" s="3"/>
      <c r="C43" s="14" t="s">
        <v>18</v>
      </c>
      <c r="D43" s="7" t="s">
        <v>13</v>
      </c>
      <c r="E43" s="7" t="s">
        <v>13</v>
      </c>
      <c r="F43" s="7" t="s">
        <v>13</v>
      </c>
      <c r="G43" s="7" t="s">
        <v>13</v>
      </c>
      <c r="H43" s="7" t="s">
        <v>13</v>
      </c>
      <c r="I43" s="7" t="s">
        <v>13</v>
      </c>
      <c r="J43" s="15">
        <v>276795</v>
      </c>
      <c r="K43" s="15">
        <v>86293</v>
      </c>
      <c r="L43" s="3">
        <v>31.2</v>
      </c>
      <c r="M43" s="19">
        <v>43695</v>
      </c>
      <c r="N43" s="19">
        <v>25762</v>
      </c>
      <c r="O43" s="16" t="s">
        <v>28</v>
      </c>
      <c r="P43" s="7" t="s">
        <v>13</v>
      </c>
      <c r="Q43" s="7" t="s">
        <v>13</v>
      </c>
      <c r="R43" s="7" t="s">
        <v>13</v>
      </c>
    </row>
    <row r="44" spans="2:18" x14ac:dyDescent="0.2">
      <c r="B44" s="3" t="s">
        <v>41</v>
      </c>
      <c r="C44" s="13" t="s">
        <v>12</v>
      </c>
      <c r="D44" s="7" t="s">
        <v>13</v>
      </c>
      <c r="E44" s="7" t="s">
        <v>13</v>
      </c>
      <c r="F44" s="7" t="s">
        <v>13</v>
      </c>
      <c r="G44" s="1">
        <v>66261</v>
      </c>
      <c r="H44" s="1">
        <v>0</v>
      </c>
      <c r="I44" s="2">
        <v>0</v>
      </c>
      <c r="J44" s="1">
        <v>1940136</v>
      </c>
      <c r="K44" s="1">
        <v>901286</v>
      </c>
      <c r="L44" s="2">
        <v>43.6</v>
      </c>
      <c r="M44" s="1">
        <v>518142</v>
      </c>
      <c r="N44" s="1">
        <v>73185</v>
      </c>
      <c r="O44" s="2">
        <v>26.7</v>
      </c>
      <c r="P44" s="1">
        <v>3161</v>
      </c>
      <c r="Q44" s="1">
        <v>0</v>
      </c>
      <c r="R44" s="2">
        <v>0</v>
      </c>
    </row>
    <row r="45" spans="2:18" x14ac:dyDescent="0.2">
      <c r="B45" s="3"/>
      <c r="C45" s="14" t="s">
        <v>14</v>
      </c>
      <c r="D45" s="7" t="s">
        <v>13</v>
      </c>
      <c r="E45" s="7" t="s">
        <v>16</v>
      </c>
      <c r="F45" s="7" t="s">
        <v>13</v>
      </c>
      <c r="G45" s="15">
        <v>66261</v>
      </c>
      <c r="H45" s="15">
        <v>0</v>
      </c>
      <c r="I45" s="3">
        <v>0</v>
      </c>
      <c r="J45" s="15">
        <v>1026246</v>
      </c>
      <c r="K45" s="15">
        <v>547414</v>
      </c>
      <c r="L45" s="3">
        <v>53.3</v>
      </c>
      <c r="M45" s="15">
        <v>179669</v>
      </c>
      <c r="N45" s="15">
        <v>2314</v>
      </c>
      <c r="O45" s="3">
        <v>1.3</v>
      </c>
      <c r="P45" s="15">
        <v>3161</v>
      </c>
      <c r="Q45" s="15">
        <v>0</v>
      </c>
      <c r="R45" s="3">
        <v>0</v>
      </c>
    </row>
    <row r="46" spans="2:18" x14ac:dyDescent="0.2">
      <c r="B46" s="3"/>
      <c r="C46" s="14" t="s">
        <v>17</v>
      </c>
      <c r="D46" s="7" t="s">
        <v>16</v>
      </c>
      <c r="E46" s="7" t="s">
        <v>13</v>
      </c>
      <c r="F46" s="7" t="s">
        <v>13</v>
      </c>
      <c r="G46" s="7" t="s">
        <v>13</v>
      </c>
      <c r="H46" s="7" t="s">
        <v>13</v>
      </c>
      <c r="I46" s="7" t="s">
        <v>13</v>
      </c>
      <c r="J46" s="15">
        <v>624824</v>
      </c>
      <c r="K46" s="15">
        <v>241770</v>
      </c>
      <c r="L46" s="3">
        <v>38.700000000000003</v>
      </c>
      <c r="M46" s="19">
        <v>292594</v>
      </c>
      <c r="N46" s="19">
        <v>41205</v>
      </c>
      <c r="O46" s="7">
        <v>14.1</v>
      </c>
      <c r="P46" s="7" t="s">
        <v>13</v>
      </c>
      <c r="Q46" s="7" t="s">
        <v>13</v>
      </c>
      <c r="R46" s="7" t="s">
        <v>19</v>
      </c>
    </row>
    <row r="47" spans="2:18" x14ac:dyDescent="0.2">
      <c r="B47" s="3"/>
      <c r="C47" s="14" t="s">
        <v>18</v>
      </c>
      <c r="D47" s="7" t="s">
        <v>13</v>
      </c>
      <c r="E47" s="7" t="s">
        <v>16</v>
      </c>
      <c r="F47" s="7" t="s">
        <v>19</v>
      </c>
      <c r="G47" s="7" t="s">
        <v>13</v>
      </c>
      <c r="H47" s="7" t="s">
        <v>13</v>
      </c>
      <c r="I47" s="7" t="s">
        <v>13</v>
      </c>
      <c r="J47" s="15">
        <v>289066</v>
      </c>
      <c r="K47" s="15">
        <v>112102</v>
      </c>
      <c r="L47" s="3">
        <v>38.799999999999997</v>
      </c>
      <c r="M47" s="19">
        <v>45879</v>
      </c>
      <c r="N47" s="19">
        <v>29666</v>
      </c>
      <c r="O47" s="7">
        <v>64.7</v>
      </c>
      <c r="P47" s="7" t="s">
        <v>16</v>
      </c>
      <c r="Q47" s="7" t="s">
        <v>13</v>
      </c>
      <c r="R47" s="7" t="s">
        <v>13</v>
      </c>
    </row>
    <row r="48" spans="2:18" x14ac:dyDescent="0.2">
      <c r="B48" s="3" t="s">
        <v>42</v>
      </c>
      <c r="C48" s="13" t="s">
        <v>12</v>
      </c>
      <c r="D48" s="7" t="s">
        <v>13</v>
      </c>
      <c r="E48" s="7" t="s">
        <v>16</v>
      </c>
      <c r="F48" s="7" t="s">
        <v>13</v>
      </c>
      <c r="G48" s="1">
        <v>58429</v>
      </c>
      <c r="H48" s="1">
        <v>0</v>
      </c>
      <c r="I48" s="2">
        <v>0</v>
      </c>
      <c r="J48" s="1">
        <v>1861720</v>
      </c>
      <c r="K48" s="1">
        <v>801990</v>
      </c>
      <c r="L48" s="2">
        <v>52.2</v>
      </c>
      <c r="M48" s="1">
        <v>470026</v>
      </c>
      <c r="N48" s="1">
        <v>44206</v>
      </c>
      <c r="O48" s="2">
        <v>22.3</v>
      </c>
      <c r="P48" s="1">
        <v>2670</v>
      </c>
      <c r="Q48" s="1">
        <v>0</v>
      </c>
      <c r="R48" s="2">
        <v>0</v>
      </c>
    </row>
    <row r="49" spans="2:18" x14ac:dyDescent="0.2">
      <c r="B49" s="3"/>
      <c r="C49" s="14" t="s">
        <v>14</v>
      </c>
      <c r="D49" s="7" t="s">
        <v>13</v>
      </c>
      <c r="E49" s="7" t="s">
        <v>13</v>
      </c>
      <c r="F49" s="7" t="s">
        <v>13</v>
      </c>
      <c r="G49" s="15">
        <v>58429</v>
      </c>
      <c r="H49" s="15">
        <v>0</v>
      </c>
      <c r="I49" s="3">
        <v>0</v>
      </c>
      <c r="J49" s="15">
        <v>1177518</v>
      </c>
      <c r="K49" s="15">
        <v>557067</v>
      </c>
      <c r="L49" s="3">
        <v>47.3</v>
      </c>
      <c r="M49" s="15">
        <v>168384</v>
      </c>
      <c r="N49" s="15">
        <v>4529</v>
      </c>
      <c r="O49" s="3">
        <v>2.7</v>
      </c>
      <c r="P49" s="15">
        <v>2670</v>
      </c>
      <c r="Q49" s="15">
        <v>0</v>
      </c>
      <c r="R49" s="3">
        <v>0</v>
      </c>
    </row>
    <row r="50" spans="2:18" x14ac:dyDescent="0.2">
      <c r="B50" s="3"/>
      <c r="C50" s="14" t="s">
        <v>17</v>
      </c>
      <c r="D50" s="7" t="s">
        <v>19</v>
      </c>
      <c r="E50" s="7" t="s">
        <v>13</v>
      </c>
      <c r="F50" s="7" t="s">
        <v>13</v>
      </c>
      <c r="G50" s="7" t="s">
        <v>16</v>
      </c>
      <c r="H50" s="7" t="s">
        <v>13</v>
      </c>
      <c r="I50" s="7" t="s">
        <v>16</v>
      </c>
      <c r="J50" s="15">
        <v>556441</v>
      </c>
      <c r="K50" s="15">
        <v>136656</v>
      </c>
      <c r="L50" s="3">
        <v>24.6</v>
      </c>
      <c r="M50" s="19">
        <v>262256</v>
      </c>
      <c r="N50" s="19">
        <v>17000</v>
      </c>
      <c r="O50" s="7">
        <v>6.5</v>
      </c>
      <c r="P50" s="7" t="s">
        <v>13</v>
      </c>
      <c r="Q50" s="7" t="s">
        <v>13</v>
      </c>
      <c r="R50" s="7" t="s">
        <v>13</v>
      </c>
    </row>
    <row r="51" spans="2:18" x14ac:dyDescent="0.2">
      <c r="B51" s="3"/>
      <c r="C51" s="14" t="s">
        <v>18</v>
      </c>
      <c r="D51" s="7" t="s">
        <v>13</v>
      </c>
      <c r="E51" s="7" t="s">
        <v>13</v>
      </c>
      <c r="F51" s="7" t="s">
        <v>13</v>
      </c>
      <c r="G51" s="7" t="s">
        <v>13</v>
      </c>
      <c r="H51" s="7" t="s">
        <v>13</v>
      </c>
      <c r="I51" s="7" t="s">
        <v>13</v>
      </c>
      <c r="J51" s="15">
        <v>127761</v>
      </c>
      <c r="K51" s="15">
        <v>108267</v>
      </c>
      <c r="L51" s="3">
        <v>84.7</v>
      </c>
      <c r="M51" s="19">
        <v>39386</v>
      </c>
      <c r="N51" s="19">
        <v>22677</v>
      </c>
      <c r="O51" s="7">
        <v>57.6</v>
      </c>
      <c r="P51" s="7" t="s">
        <v>13</v>
      </c>
      <c r="Q51" s="7" t="s">
        <v>13</v>
      </c>
      <c r="R51" s="7" t="s">
        <v>16</v>
      </c>
    </row>
    <row r="52" spans="2:18" ht="26.4" x14ac:dyDescent="0.2">
      <c r="B52" s="3" t="s">
        <v>43</v>
      </c>
      <c r="C52" s="4" t="s">
        <v>21</v>
      </c>
      <c r="D52" s="7" t="s">
        <v>13</v>
      </c>
      <c r="E52" s="7" t="s">
        <v>13</v>
      </c>
      <c r="F52" s="7" t="s">
        <v>13</v>
      </c>
      <c r="G52" s="1">
        <v>61319</v>
      </c>
      <c r="H52" s="1">
        <v>0</v>
      </c>
      <c r="I52" s="2">
        <v>0</v>
      </c>
      <c r="J52" s="1">
        <v>1537711</v>
      </c>
      <c r="K52" s="1">
        <v>905511</v>
      </c>
      <c r="L52" s="2">
        <v>58.9</v>
      </c>
      <c r="M52" s="1">
        <v>644416</v>
      </c>
      <c r="N52" s="1">
        <v>90717</v>
      </c>
      <c r="O52" s="2">
        <v>14.1</v>
      </c>
      <c r="P52" s="1">
        <v>2740</v>
      </c>
      <c r="Q52" s="1">
        <v>0</v>
      </c>
      <c r="R52" s="2">
        <v>0</v>
      </c>
    </row>
    <row r="53" spans="2:18" ht="26.4" x14ac:dyDescent="0.2">
      <c r="B53" s="3" t="s">
        <v>44</v>
      </c>
      <c r="C53" s="4" t="s">
        <v>21</v>
      </c>
      <c r="D53" s="7" t="s">
        <v>13</v>
      </c>
      <c r="E53" s="7" t="s">
        <v>13</v>
      </c>
      <c r="F53" s="7" t="s">
        <v>13</v>
      </c>
      <c r="G53" s="1">
        <v>57115</v>
      </c>
      <c r="H53" s="1">
        <v>0</v>
      </c>
      <c r="I53" s="2">
        <v>0</v>
      </c>
      <c r="J53" s="1">
        <v>1931539</v>
      </c>
      <c r="K53" s="1">
        <v>937755</v>
      </c>
      <c r="L53" s="2">
        <v>48.5</v>
      </c>
      <c r="M53" s="1">
        <v>530903</v>
      </c>
      <c r="N53" s="1">
        <v>96841</v>
      </c>
      <c r="O53" s="2">
        <v>18.2</v>
      </c>
      <c r="P53" s="1">
        <v>2557</v>
      </c>
      <c r="Q53" s="1">
        <v>0</v>
      </c>
      <c r="R53" s="2">
        <v>0</v>
      </c>
    </row>
    <row r="54" spans="2:18" ht="26.4" x14ac:dyDescent="0.2">
      <c r="B54" s="3" t="s">
        <v>45</v>
      </c>
      <c r="C54" s="4" t="s">
        <v>21</v>
      </c>
      <c r="D54" s="1">
        <v>10661</v>
      </c>
      <c r="E54" s="1">
        <v>0</v>
      </c>
      <c r="F54" s="2">
        <v>0</v>
      </c>
      <c r="G54" s="1">
        <v>65239</v>
      </c>
      <c r="H54" s="1">
        <v>0</v>
      </c>
      <c r="I54" s="2">
        <v>0</v>
      </c>
      <c r="J54" s="1">
        <v>2207334</v>
      </c>
      <c r="K54" s="1">
        <v>847391</v>
      </c>
      <c r="L54" s="2">
        <v>38.4</v>
      </c>
      <c r="M54" s="1">
        <v>574572</v>
      </c>
      <c r="N54" s="1">
        <v>111017</v>
      </c>
      <c r="O54" s="2">
        <v>19.3</v>
      </c>
      <c r="P54" s="1">
        <v>2713</v>
      </c>
      <c r="Q54" s="1">
        <v>0</v>
      </c>
      <c r="R54" s="2">
        <v>0</v>
      </c>
    </row>
    <row r="55" spans="2:18" ht="26.4" x14ac:dyDescent="0.2">
      <c r="B55" s="3" t="s">
        <v>46</v>
      </c>
      <c r="C55" s="4" t="s">
        <v>21</v>
      </c>
      <c r="D55" s="1">
        <v>6808</v>
      </c>
      <c r="E55" s="1">
        <v>0</v>
      </c>
      <c r="F55" s="2">
        <v>0</v>
      </c>
      <c r="G55" s="1">
        <v>66001</v>
      </c>
      <c r="H55" s="1">
        <v>0</v>
      </c>
      <c r="I55" s="2">
        <v>0</v>
      </c>
      <c r="J55" s="1">
        <v>1940647</v>
      </c>
      <c r="K55" s="1">
        <v>774598</v>
      </c>
      <c r="L55" s="2">
        <v>39.9</v>
      </c>
      <c r="M55" s="1">
        <v>555347</v>
      </c>
      <c r="N55" s="1">
        <v>140104</v>
      </c>
      <c r="O55" s="2">
        <v>25.2</v>
      </c>
      <c r="P55" s="1">
        <v>2802</v>
      </c>
      <c r="Q55" s="1">
        <v>0</v>
      </c>
      <c r="R55" s="2">
        <v>0</v>
      </c>
    </row>
    <row r="56" spans="2:18" ht="26.4" x14ac:dyDescent="0.2">
      <c r="B56" s="3" t="s">
        <v>47</v>
      </c>
      <c r="C56" s="4" t="s">
        <v>21</v>
      </c>
      <c r="D56" s="1">
        <v>7383</v>
      </c>
      <c r="E56" s="1">
        <v>0</v>
      </c>
      <c r="F56" s="2">
        <v>0</v>
      </c>
      <c r="G56" s="1">
        <v>61980</v>
      </c>
      <c r="H56" s="1">
        <v>0</v>
      </c>
      <c r="I56" s="2">
        <v>0</v>
      </c>
      <c r="J56" s="1">
        <v>2123882</v>
      </c>
      <c r="K56" s="1">
        <v>823995</v>
      </c>
      <c r="L56" s="2">
        <v>38.799999999999997</v>
      </c>
      <c r="M56" s="1">
        <v>474625</v>
      </c>
      <c r="N56" s="1">
        <v>150564</v>
      </c>
      <c r="O56" s="2">
        <v>31.7</v>
      </c>
      <c r="P56" s="1">
        <v>3834</v>
      </c>
      <c r="Q56" s="1">
        <v>0</v>
      </c>
      <c r="R56" s="2">
        <v>0</v>
      </c>
    </row>
    <row r="57" spans="2:18" ht="26.4" x14ac:dyDescent="0.2">
      <c r="B57" s="3" t="s">
        <v>48</v>
      </c>
      <c r="C57" s="4" t="s">
        <v>21</v>
      </c>
      <c r="D57" s="1">
        <v>9590</v>
      </c>
      <c r="E57" s="1">
        <v>0</v>
      </c>
      <c r="F57" s="2">
        <v>0</v>
      </c>
      <c r="G57" s="1">
        <v>56854</v>
      </c>
      <c r="H57" s="1">
        <v>0</v>
      </c>
      <c r="I57" s="2">
        <v>0</v>
      </c>
      <c r="J57" s="1">
        <v>1315022</v>
      </c>
      <c r="K57" s="1">
        <v>674310</v>
      </c>
      <c r="L57" s="2">
        <v>51.3</v>
      </c>
      <c r="M57" s="1">
        <v>503700</v>
      </c>
      <c r="N57" s="1">
        <v>125800</v>
      </c>
      <c r="O57" s="17">
        <v>25</v>
      </c>
      <c r="P57" s="1">
        <v>2580</v>
      </c>
      <c r="Q57" s="1">
        <v>0</v>
      </c>
      <c r="R57" s="2">
        <v>0</v>
      </c>
    </row>
    <row r="58" spans="2:18" ht="26.4" x14ac:dyDescent="0.2">
      <c r="B58" s="3" t="s">
        <v>49</v>
      </c>
      <c r="C58" s="4" t="s">
        <v>21</v>
      </c>
      <c r="D58" s="1">
        <v>7540</v>
      </c>
      <c r="E58" s="1">
        <v>0</v>
      </c>
      <c r="F58" s="2">
        <v>0</v>
      </c>
      <c r="G58" s="1">
        <v>61681</v>
      </c>
      <c r="H58" s="1">
        <v>0</v>
      </c>
      <c r="I58" s="2">
        <v>0</v>
      </c>
      <c r="J58" s="1">
        <v>1303524</v>
      </c>
      <c r="K58" s="1">
        <v>712000</v>
      </c>
      <c r="L58" s="2">
        <v>54.6</v>
      </c>
      <c r="M58" s="1">
        <v>465337</v>
      </c>
      <c r="N58" s="1">
        <v>146900</v>
      </c>
      <c r="O58" s="2">
        <v>31.6</v>
      </c>
      <c r="P58" s="1">
        <v>2922</v>
      </c>
      <c r="Q58" s="1">
        <v>0</v>
      </c>
      <c r="R58" s="2">
        <v>0</v>
      </c>
    </row>
    <row r="59" spans="2:18" ht="26.4" x14ac:dyDescent="0.2">
      <c r="B59" s="3" t="s">
        <v>50</v>
      </c>
      <c r="C59" s="4" t="s">
        <v>21</v>
      </c>
      <c r="D59" s="1">
        <v>7654</v>
      </c>
      <c r="E59" s="1">
        <v>0</v>
      </c>
      <c r="F59" s="2">
        <v>0</v>
      </c>
      <c r="G59" s="1">
        <v>60667</v>
      </c>
      <c r="H59" s="1">
        <v>0</v>
      </c>
      <c r="I59" s="2">
        <v>0</v>
      </c>
      <c r="J59" s="1">
        <v>1335089</v>
      </c>
      <c r="K59" s="1">
        <v>706500</v>
      </c>
      <c r="L59" s="2">
        <v>52.9</v>
      </c>
      <c r="M59" s="1">
        <v>562750</v>
      </c>
      <c r="N59" s="1">
        <v>185800</v>
      </c>
      <c r="O59" s="17">
        <v>33</v>
      </c>
      <c r="P59" s="1">
        <v>2879</v>
      </c>
      <c r="Q59" s="1">
        <v>0</v>
      </c>
      <c r="R59" s="2">
        <v>0</v>
      </c>
    </row>
    <row r="60" spans="2:18" ht="26.4" x14ac:dyDescent="0.2">
      <c r="B60" s="3" t="s">
        <v>51</v>
      </c>
      <c r="C60" s="4" t="s">
        <v>21</v>
      </c>
      <c r="D60" s="1">
        <v>9147</v>
      </c>
      <c r="E60" s="1">
        <v>0</v>
      </c>
      <c r="F60" s="2">
        <v>0</v>
      </c>
      <c r="G60" s="1">
        <v>59950</v>
      </c>
      <c r="H60" s="1">
        <v>0</v>
      </c>
      <c r="I60" s="2">
        <v>0</v>
      </c>
      <c r="J60" s="1">
        <v>1347577</v>
      </c>
      <c r="K60" s="1">
        <v>712250</v>
      </c>
      <c r="L60" s="2">
        <v>52.9</v>
      </c>
      <c r="M60" s="1">
        <v>529503</v>
      </c>
      <c r="N60" s="1">
        <v>182500</v>
      </c>
      <c r="O60" s="2">
        <v>34.5</v>
      </c>
      <c r="P60" s="1">
        <v>3109</v>
      </c>
      <c r="Q60" s="1">
        <v>0</v>
      </c>
      <c r="R60" s="2">
        <v>0</v>
      </c>
    </row>
    <row r="61" spans="2:18" ht="26.4" x14ac:dyDescent="0.2">
      <c r="B61" s="3" t="s">
        <v>52</v>
      </c>
      <c r="C61" s="4" t="s">
        <v>21</v>
      </c>
      <c r="D61" s="1">
        <v>9790</v>
      </c>
      <c r="E61" s="1">
        <v>0</v>
      </c>
      <c r="F61" s="2">
        <v>0</v>
      </c>
      <c r="G61" s="1">
        <v>55939</v>
      </c>
      <c r="H61" s="1">
        <v>0</v>
      </c>
      <c r="I61" s="2">
        <v>0</v>
      </c>
      <c r="J61" s="1">
        <v>1456163</v>
      </c>
      <c r="K61" s="1">
        <v>699118</v>
      </c>
      <c r="L61" s="17">
        <v>48</v>
      </c>
      <c r="M61" s="1">
        <v>633961</v>
      </c>
      <c r="N61" s="1">
        <v>214050</v>
      </c>
      <c r="O61" s="2">
        <v>33.700000000000003</v>
      </c>
      <c r="P61" s="1">
        <v>2915</v>
      </c>
      <c r="Q61" s="1">
        <v>0</v>
      </c>
      <c r="R61" s="2">
        <v>0</v>
      </c>
    </row>
    <row r="62" spans="2:18" ht="26.4" x14ac:dyDescent="0.2">
      <c r="B62" s="3" t="s">
        <v>53</v>
      </c>
      <c r="C62" s="4" t="s">
        <v>21</v>
      </c>
      <c r="D62" s="1">
        <v>10162</v>
      </c>
      <c r="E62" s="1">
        <v>0</v>
      </c>
      <c r="F62" s="2">
        <v>0</v>
      </c>
      <c r="G62" s="1">
        <v>50184</v>
      </c>
      <c r="H62" s="1">
        <v>0</v>
      </c>
      <c r="I62" s="2">
        <v>0</v>
      </c>
      <c r="J62" s="1">
        <v>1388801</v>
      </c>
      <c r="K62" s="1">
        <v>701275</v>
      </c>
      <c r="L62" s="2">
        <v>50.5</v>
      </c>
      <c r="M62" s="1">
        <v>658095</v>
      </c>
      <c r="N62" s="1">
        <v>218363</v>
      </c>
      <c r="O62" s="2">
        <v>33.200000000000003</v>
      </c>
      <c r="P62" s="1">
        <v>2928</v>
      </c>
      <c r="Q62" s="1">
        <v>0</v>
      </c>
      <c r="R62" s="2">
        <v>0</v>
      </c>
    </row>
    <row r="63" spans="2:18" ht="26.4" x14ac:dyDescent="0.2">
      <c r="B63" s="3" t="s">
        <v>54</v>
      </c>
      <c r="C63" s="4" t="s">
        <v>21</v>
      </c>
      <c r="D63" s="1">
        <v>16395</v>
      </c>
      <c r="E63" s="1">
        <v>0</v>
      </c>
      <c r="F63" s="2">
        <v>0</v>
      </c>
      <c r="G63" s="1">
        <v>46366</v>
      </c>
      <c r="H63" s="1">
        <v>0</v>
      </c>
      <c r="I63" s="2">
        <v>0</v>
      </c>
      <c r="J63" s="1">
        <v>1386094</v>
      </c>
      <c r="K63" s="1">
        <v>705200</v>
      </c>
      <c r="L63" s="2">
        <v>50.9</v>
      </c>
      <c r="M63" s="1">
        <v>706602</v>
      </c>
      <c r="N63" s="1">
        <v>220200</v>
      </c>
      <c r="O63" s="2">
        <v>31.2</v>
      </c>
      <c r="P63" s="1">
        <v>2820</v>
      </c>
      <c r="Q63" s="1">
        <v>0</v>
      </c>
      <c r="R63" s="2">
        <v>0</v>
      </c>
    </row>
    <row r="64" spans="2:18" ht="26.4" x14ac:dyDescent="0.2">
      <c r="B64" s="3" t="s">
        <v>55</v>
      </c>
      <c r="C64" s="4" t="s">
        <v>21</v>
      </c>
      <c r="D64" s="1">
        <v>13914</v>
      </c>
      <c r="E64" s="1">
        <v>0</v>
      </c>
      <c r="F64" s="2">
        <v>0</v>
      </c>
      <c r="G64" s="1">
        <v>51144</v>
      </c>
      <c r="H64" s="1">
        <v>0</v>
      </c>
      <c r="I64" s="2">
        <v>0</v>
      </c>
      <c r="J64" s="1">
        <v>1410666</v>
      </c>
      <c r="K64" s="1">
        <v>783600</v>
      </c>
      <c r="L64" s="2">
        <v>55.5</v>
      </c>
      <c r="M64" s="1">
        <v>878304</v>
      </c>
      <c r="N64" s="1">
        <v>237300</v>
      </c>
      <c r="O64" s="17">
        <v>27</v>
      </c>
      <c r="P64" s="1">
        <v>2879</v>
      </c>
      <c r="Q64" s="1">
        <v>0</v>
      </c>
      <c r="R64" s="2">
        <v>0</v>
      </c>
    </row>
    <row r="65" spans="2:18" ht="26.4" x14ac:dyDescent="0.2">
      <c r="B65" s="3" t="s">
        <v>56</v>
      </c>
      <c r="C65" s="4" t="s">
        <v>21</v>
      </c>
      <c r="D65" s="1">
        <v>12017</v>
      </c>
      <c r="E65" s="1">
        <v>0</v>
      </c>
      <c r="F65" s="2">
        <v>0</v>
      </c>
      <c r="G65" s="1">
        <v>95259</v>
      </c>
      <c r="H65" s="1">
        <v>0</v>
      </c>
      <c r="I65" s="2">
        <v>0</v>
      </c>
      <c r="J65" s="1">
        <v>1394157</v>
      </c>
      <c r="K65" s="1">
        <v>799000</v>
      </c>
      <c r="L65" s="2">
        <v>57.3</v>
      </c>
      <c r="M65" s="1">
        <v>694873</v>
      </c>
      <c r="N65" s="1">
        <v>212700</v>
      </c>
      <c r="O65" s="2">
        <v>30.6</v>
      </c>
      <c r="P65" s="1">
        <v>2792</v>
      </c>
      <c r="Q65" s="1">
        <v>0</v>
      </c>
      <c r="R65" s="2">
        <v>0</v>
      </c>
    </row>
    <row r="66" spans="2:18" ht="26.4" x14ac:dyDescent="0.2">
      <c r="B66" s="3" t="s">
        <v>39</v>
      </c>
      <c r="C66" s="4" t="s">
        <v>21</v>
      </c>
      <c r="D66" s="1">
        <v>6025</v>
      </c>
      <c r="E66" s="1">
        <v>0</v>
      </c>
      <c r="F66" s="2">
        <v>0</v>
      </c>
      <c r="G66" s="7" t="s">
        <v>13</v>
      </c>
      <c r="H66" s="7" t="s">
        <v>13</v>
      </c>
      <c r="I66" s="7" t="s">
        <v>13</v>
      </c>
      <c r="J66" s="1">
        <v>1317817</v>
      </c>
      <c r="K66" s="1">
        <v>708500</v>
      </c>
      <c r="L66" s="2">
        <v>53.8</v>
      </c>
      <c r="M66" s="1">
        <v>721082</v>
      </c>
      <c r="N66" s="1">
        <v>240000</v>
      </c>
      <c r="O66" s="2">
        <v>33.299999999999997</v>
      </c>
      <c r="P66" s="1">
        <v>2903</v>
      </c>
      <c r="Q66" s="1">
        <v>0</v>
      </c>
      <c r="R66" s="2">
        <v>0</v>
      </c>
    </row>
    <row r="67" spans="2:18" ht="26.4" x14ac:dyDescent="0.2">
      <c r="B67" s="3" t="s">
        <v>65</v>
      </c>
      <c r="C67" s="4" t="s">
        <v>21</v>
      </c>
      <c r="D67" s="1">
        <v>8029</v>
      </c>
      <c r="E67" s="1">
        <v>0</v>
      </c>
      <c r="F67" s="2">
        <v>0</v>
      </c>
      <c r="G67" s="7" t="s">
        <v>13</v>
      </c>
      <c r="H67" s="7" t="s">
        <v>13</v>
      </c>
      <c r="I67" s="7" t="s">
        <v>13</v>
      </c>
      <c r="J67" s="7" t="s">
        <v>13</v>
      </c>
      <c r="K67" s="7" t="s">
        <v>13</v>
      </c>
      <c r="L67" s="7" t="s">
        <v>13</v>
      </c>
      <c r="M67" s="7" t="s">
        <v>13</v>
      </c>
      <c r="N67" s="7" t="s">
        <v>13</v>
      </c>
      <c r="O67" s="7" t="s">
        <v>13</v>
      </c>
      <c r="P67" s="1">
        <v>2778</v>
      </c>
      <c r="Q67" s="1">
        <v>0</v>
      </c>
      <c r="R67" s="2">
        <v>0</v>
      </c>
    </row>
    <row r="68" spans="2:18" ht="26.4" x14ac:dyDescent="0.2">
      <c r="B68" s="3" t="s">
        <v>70</v>
      </c>
      <c r="C68" s="4" t="s">
        <v>21</v>
      </c>
      <c r="D68" s="1">
        <v>8678</v>
      </c>
      <c r="E68" s="1">
        <v>0</v>
      </c>
      <c r="F68" s="2">
        <v>0</v>
      </c>
      <c r="G68" s="7" t="s">
        <v>13</v>
      </c>
      <c r="H68" s="7" t="s">
        <v>13</v>
      </c>
      <c r="I68" s="7" t="s">
        <v>13</v>
      </c>
      <c r="J68" s="7" t="s">
        <v>13</v>
      </c>
      <c r="K68" s="7" t="s">
        <v>13</v>
      </c>
      <c r="L68" s="7" t="s">
        <v>13</v>
      </c>
      <c r="M68" s="7" t="s">
        <v>13</v>
      </c>
      <c r="N68" s="7" t="s">
        <v>13</v>
      </c>
      <c r="O68" s="7" t="s">
        <v>13</v>
      </c>
      <c r="P68" s="1">
        <v>2726</v>
      </c>
      <c r="Q68" s="1">
        <v>0</v>
      </c>
      <c r="R68" s="2">
        <v>0</v>
      </c>
    </row>
    <row r="69" spans="2:18" ht="26.4" x14ac:dyDescent="0.2">
      <c r="B69" s="3" t="s">
        <v>71</v>
      </c>
      <c r="C69" s="4" t="s">
        <v>21</v>
      </c>
      <c r="D69" s="1">
        <v>8880</v>
      </c>
      <c r="E69" s="1">
        <v>0</v>
      </c>
      <c r="F69" s="2">
        <v>0</v>
      </c>
      <c r="G69" s="7" t="s">
        <v>13</v>
      </c>
      <c r="H69" s="7" t="s">
        <v>13</v>
      </c>
      <c r="I69" s="7" t="s">
        <v>13</v>
      </c>
      <c r="J69" s="7" t="s">
        <v>13</v>
      </c>
      <c r="K69" s="7" t="s">
        <v>13</v>
      </c>
      <c r="L69" s="7" t="s">
        <v>13</v>
      </c>
      <c r="M69" s="7" t="s">
        <v>13</v>
      </c>
      <c r="N69" s="7" t="s">
        <v>13</v>
      </c>
      <c r="O69" s="7" t="s">
        <v>13</v>
      </c>
      <c r="P69" s="1">
        <v>2793</v>
      </c>
      <c r="Q69" s="1">
        <v>0</v>
      </c>
      <c r="R69" s="2">
        <v>0</v>
      </c>
    </row>
    <row r="70" spans="2:18" x14ac:dyDescent="0.2">
      <c r="J70" s="29" t="s">
        <v>67</v>
      </c>
      <c r="K70" s="29"/>
      <c r="L70" s="29"/>
      <c r="M70" s="29" t="s">
        <v>68</v>
      </c>
      <c r="N70" s="29"/>
      <c r="O70" s="29"/>
    </row>
    <row r="72" spans="2:18" ht="13.5" customHeight="1" x14ac:dyDescent="0.2">
      <c r="B72" s="23" t="s">
        <v>2</v>
      </c>
      <c r="C72" s="24" t="s">
        <v>3</v>
      </c>
      <c r="D72" s="26" t="s">
        <v>29</v>
      </c>
      <c r="E72" s="23"/>
      <c r="F72" s="23"/>
      <c r="G72" s="23" t="s">
        <v>30</v>
      </c>
      <c r="H72" s="23"/>
      <c r="I72" s="23"/>
      <c r="J72" s="23" t="s">
        <v>31</v>
      </c>
      <c r="K72" s="23"/>
      <c r="L72" s="23"/>
      <c r="M72" s="25" t="s">
        <v>32</v>
      </c>
      <c r="N72" s="25"/>
      <c r="O72" s="25"/>
      <c r="P72" s="26" t="s">
        <v>33</v>
      </c>
      <c r="Q72" s="23"/>
      <c r="R72" s="23"/>
    </row>
    <row r="73" spans="2:18" ht="21.6" x14ac:dyDescent="0.2">
      <c r="B73" s="23"/>
      <c r="C73" s="25"/>
      <c r="D73" s="11" t="s">
        <v>9</v>
      </c>
      <c r="E73" s="12" t="s">
        <v>10</v>
      </c>
      <c r="F73" s="12" t="s">
        <v>11</v>
      </c>
      <c r="G73" s="11" t="s">
        <v>9</v>
      </c>
      <c r="H73" s="12" t="s">
        <v>10</v>
      </c>
      <c r="I73" s="12" t="s">
        <v>11</v>
      </c>
      <c r="J73" s="11" t="s">
        <v>9</v>
      </c>
      <c r="K73" s="12" t="s">
        <v>10</v>
      </c>
      <c r="L73" s="12" t="s">
        <v>11</v>
      </c>
      <c r="M73" s="11" t="s">
        <v>9</v>
      </c>
      <c r="N73" s="12" t="s">
        <v>10</v>
      </c>
      <c r="O73" s="12" t="s">
        <v>11</v>
      </c>
      <c r="P73" s="11" t="s">
        <v>9</v>
      </c>
      <c r="Q73" s="12" t="s">
        <v>10</v>
      </c>
      <c r="R73" s="12" t="s">
        <v>11</v>
      </c>
    </row>
    <row r="74" spans="2:18" x14ac:dyDescent="0.2">
      <c r="B74" s="3" t="s">
        <v>40</v>
      </c>
      <c r="C74" s="13" t="s">
        <v>12</v>
      </c>
      <c r="D74" s="1">
        <v>5551</v>
      </c>
      <c r="E74" s="2">
        <v>0</v>
      </c>
      <c r="F74" s="2">
        <v>0</v>
      </c>
      <c r="G74" s="1">
        <v>15996</v>
      </c>
      <c r="H74" s="2">
        <v>0</v>
      </c>
      <c r="I74" s="2">
        <v>0</v>
      </c>
      <c r="J74" s="1">
        <v>1054</v>
      </c>
      <c r="K74" s="2">
        <v>0</v>
      </c>
      <c r="L74" s="2">
        <v>0</v>
      </c>
      <c r="M74" s="2">
        <v>439</v>
      </c>
      <c r="N74" s="2">
        <v>0</v>
      </c>
      <c r="O74" s="2">
        <v>0</v>
      </c>
      <c r="P74" s="1">
        <v>385645</v>
      </c>
      <c r="Q74" s="1">
        <v>122351</v>
      </c>
      <c r="R74" s="2">
        <v>22.7</v>
      </c>
    </row>
    <row r="75" spans="2:18" x14ac:dyDescent="0.2">
      <c r="B75" s="3"/>
      <c r="C75" s="14" t="s">
        <v>14</v>
      </c>
      <c r="D75" s="15">
        <v>5551</v>
      </c>
      <c r="E75" s="3">
        <v>0</v>
      </c>
      <c r="F75" s="3">
        <v>0</v>
      </c>
      <c r="G75" s="15">
        <v>15996</v>
      </c>
      <c r="H75" s="3">
        <v>0</v>
      </c>
      <c r="I75" s="3">
        <v>0</v>
      </c>
      <c r="J75" s="15">
        <v>1054</v>
      </c>
      <c r="K75" s="3">
        <v>0</v>
      </c>
      <c r="L75" s="3">
        <v>0</v>
      </c>
      <c r="M75" s="7" t="s">
        <v>13</v>
      </c>
      <c r="N75" s="7" t="s">
        <v>13</v>
      </c>
      <c r="O75" s="7" t="s">
        <v>16</v>
      </c>
      <c r="P75" s="15">
        <v>307547</v>
      </c>
      <c r="Q75" s="15">
        <v>116500</v>
      </c>
      <c r="R75" s="3">
        <v>37.9</v>
      </c>
    </row>
    <row r="76" spans="2:18" x14ac:dyDescent="0.2">
      <c r="B76" s="3"/>
      <c r="C76" s="14" t="s">
        <v>17</v>
      </c>
      <c r="D76" s="7" t="s">
        <v>13</v>
      </c>
      <c r="E76" s="7" t="s">
        <v>13</v>
      </c>
      <c r="F76" s="7" t="s">
        <v>13</v>
      </c>
      <c r="G76" s="7" t="s">
        <v>13</v>
      </c>
      <c r="H76" s="7" t="s">
        <v>13</v>
      </c>
      <c r="I76" s="7" t="s">
        <v>13</v>
      </c>
      <c r="J76" s="7" t="s">
        <v>13</v>
      </c>
      <c r="K76" s="7" t="s">
        <v>13</v>
      </c>
      <c r="L76" s="7" t="s">
        <v>13</v>
      </c>
      <c r="M76" s="3">
        <v>439</v>
      </c>
      <c r="N76" s="3">
        <v>0</v>
      </c>
      <c r="O76" s="3">
        <v>0</v>
      </c>
      <c r="P76" s="15">
        <v>78098</v>
      </c>
      <c r="Q76" s="15">
        <v>5851</v>
      </c>
      <c r="R76" s="3">
        <v>7.5</v>
      </c>
    </row>
    <row r="77" spans="2:18" x14ac:dyDescent="0.2">
      <c r="B77" s="3"/>
      <c r="C77" s="14" t="s">
        <v>18</v>
      </c>
      <c r="D77" s="7" t="s">
        <v>13</v>
      </c>
      <c r="E77" s="7" t="s">
        <v>13</v>
      </c>
      <c r="F77" s="7" t="s">
        <v>16</v>
      </c>
      <c r="G77" s="7" t="s">
        <v>13</v>
      </c>
      <c r="H77" s="7" t="s">
        <v>16</v>
      </c>
      <c r="I77" s="7" t="s">
        <v>13</v>
      </c>
      <c r="J77" s="7" t="s">
        <v>13</v>
      </c>
      <c r="K77" s="7" t="s">
        <v>13</v>
      </c>
      <c r="L77" s="7" t="s">
        <v>13</v>
      </c>
      <c r="M77" s="7" t="s">
        <v>13</v>
      </c>
      <c r="N77" s="7" t="s">
        <v>13</v>
      </c>
      <c r="O77" s="7" t="s">
        <v>13</v>
      </c>
      <c r="P77" s="7" t="s">
        <v>13</v>
      </c>
      <c r="Q77" s="7" t="s">
        <v>13</v>
      </c>
      <c r="R77" s="7" t="s">
        <v>13</v>
      </c>
    </row>
    <row r="78" spans="2:18" x14ac:dyDescent="0.2">
      <c r="B78" s="3" t="s">
        <v>41</v>
      </c>
      <c r="C78" s="13" t="s">
        <v>12</v>
      </c>
      <c r="D78" s="1">
        <v>5332</v>
      </c>
      <c r="E78" s="2">
        <v>0</v>
      </c>
      <c r="F78" s="2">
        <v>0</v>
      </c>
      <c r="G78" s="1">
        <v>67818</v>
      </c>
      <c r="H78" s="2">
        <v>0</v>
      </c>
      <c r="I78" s="2">
        <v>0</v>
      </c>
      <c r="J78" s="2">
        <v>575</v>
      </c>
      <c r="K78" s="2">
        <v>0</v>
      </c>
      <c r="L78" s="2">
        <v>0</v>
      </c>
      <c r="M78" s="2">
        <v>243</v>
      </c>
      <c r="N78" s="2">
        <v>0</v>
      </c>
      <c r="O78" s="2">
        <v>0</v>
      </c>
      <c r="P78" s="1">
        <v>382113</v>
      </c>
      <c r="Q78" s="1">
        <v>78428</v>
      </c>
      <c r="R78" s="2">
        <v>15.8</v>
      </c>
    </row>
    <row r="79" spans="2:18" x14ac:dyDescent="0.2">
      <c r="B79" s="3"/>
      <c r="C79" s="14" t="s">
        <v>14</v>
      </c>
      <c r="D79" s="15">
        <v>5332</v>
      </c>
      <c r="E79" s="3">
        <v>0</v>
      </c>
      <c r="F79" s="3">
        <v>0</v>
      </c>
      <c r="G79" s="15">
        <v>67818</v>
      </c>
      <c r="H79" s="3">
        <v>0</v>
      </c>
      <c r="I79" s="3">
        <v>0</v>
      </c>
      <c r="J79" s="3">
        <v>575</v>
      </c>
      <c r="K79" s="3">
        <v>0</v>
      </c>
      <c r="L79" s="3">
        <v>0</v>
      </c>
      <c r="M79" s="7" t="s">
        <v>13</v>
      </c>
      <c r="N79" s="7" t="s">
        <v>13</v>
      </c>
      <c r="O79" s="7" t="s">
        <v>13</v>
      </c>
      <c r="P79" s="15">
        <v>297229</v>
      </c>
      <c r="Q79" s="15">
        <v>72191</v>
      </c>
      <c r="R79" s="3">
        <v>24.3</v>
      </c>
    </row>
    <row r="80" spans="2:18" x14ac:dyDescent="0.2">
      <c r="B80" s="3"/>
      <c r="C80" s="14" t="s">
        <v>17</v>
      </c>
      <c r="D80" s="7" t="s">
        <v>13</v>
      </c>
      <c r="E80" s="7" t="s">
        <v>13</v>
      </c>
      <c r="F80" s="7" t="s">
        <v>16</v>
      </c>
      <c r="G80" s="7" t="s">
        <v>13</v>
      </c>
      <c r="H80" s="7" t="s">
        <v>16</v>
      </c>
      <c r="I80" s="7" t="s">
        <v>13</v>
      </c>
      <c r="J80" s="7" t="s">
        <v>13</v>
      </c>
      <c r="K80" s="7" t="s">
        <v>13</v>
      </c>
      <c r="L80" s="7" t="s">
        <v>13</v>
      </c>
      <c r="M80" s="3">
        <v>243</v>
      </c>
      <c r="N80" s="3">
        <v>0</v>
      </c>
      <c r="O80" s="3">
        <v>0</v>
      </c>
      <c r="P80" s="15">
        <v>84884</v>
      </c>
      <c r="Q80" s="15">
        <v>6237</v>
      </c>
      <c r="R80" s="3">
        <v>7.3</v>
      </c>
    </row>
    <row r="81" spans="2:18" x14ac:dyDescent="0.2">
      <c r="B81" s="3"/>
      <c r="C81" s="14" t="s">
        <v>18</v>
      </c>
      <c r="D81" s="7" t="s">
        <v>16</v>
      </c>
      <c r="E81" s="7" t="s">
        <v>13</v>
      </c>
      <c r="F81" s="7" t="s">
        <v>13</v>
      </c>
      <c r="G81" s="7" t="s">
        <v>16</v>
      </c>
      <c r="H81" s="7" t="s">
        <v>16</v>
      </c>
      <c r="I81" s="7" t="s">
        <v>13</v>
      </c>
      <c r="J81" s="7" t="s">
        <v>16</v>
      </c>
      <c r="K81" s="7" t="s">
        <v>13</v>
      </c>
      <c r="L81" s="7" t="s">
        <v>13</v>
      </c>
      <c r="M81" s="7" t="s">
        <v>13</v>
      </c>
      <c r="N81" s="7" t="s">
        <v>13</v>
      </c>
      <c r="O81" s="7" t="s">
        <v>13</v>
      </c>
      <c r="P81" s="7" t="s">
        <v>13</v>
      </c>
      <c r="Q81" s="7" t="s">
        <v>13</v>
      </c>
      <c r="R81" s="7" t="s">
        <v>13</v>
      </c>
    </row>
    <row r="82" spans="2:18" x14ac:dyDescent="0.2">
      <c r="B82" s="3" t="s">
        <v>42</v>
      </c>
      <c r="C82" s="13" t="s">
        <v>12</v>
      </c>
      <c r="D82" s="1">
        <v>4966</v>
      </c>
      <c r="E82" s="2">
        <v>0</v>
      </c>
      <c r="F82" s="2">
        <v>0</v>
      </c>
      <c r="G82" s="1">
        <v>14667</v>
      </c>
      <c r="H82" s="2">
        <v>0</v>
      </c>
      <c r="I82" s="2">
        <v>0</v>
      </c>
      <c r="J82" s="2">
        <v>704</v>
      </c>
      <c r="K82" s="2">
        <v>0</v>
      </c>
      <c r="L82" s="2">
        <v>0</v>
      </c>
      <c r="M82" s="2">
        <v>243</v>
      </c>
      <c r="N82" s="2">
        <v>0</v>
      </c>
      <c r="O82" s="2">
        <v>0</v>
      </c>
      <c r="P82" s="1">
        <v>370179</v>
      </c>
      <c r="Q82" s="1">
        <v>129807</v>
      </c>
      <c r="R82" s="2">
        <v>22.4</v>
      </c>
    </row>
    <row r="83" spans="2:18" x14ac:dyDescent="0.2">
      <c r="B83" s="3"/>
      <c r="C83" s="14" t="s">
        <v>14</v>
      </c>
      <c r="D83" s="15">
        <v>4966</v>
      </c>
      <c r="E83" s="3">
        <v>0</v>
      </c>
      <c r="F83" s="3">
        <v>0</v>
      </c>
      <c r="G83" s="15">
        <v>14667</v>
      </c>
      <c r="H83" s="3">
        <v>0</v>
      </c>
      <c r="I83" s="3">
        <v>0</v>
      </c>
      <c r="J83" s="3">
        <v>704</v>
      </c>
      <c r="K83" s="3">
        <v>0</v>
      </c>
      <c r="L83" s="3">
        <v>0</v>
      </c>
      <c r="M83" s="7" t="s">
        <v>13</v>
      </c>
      <c r="N83" s="7" t="s">
        <v>13</v>
      </c>
      <c r="O83" s="7" t="s">
        <v>13</v>
      </c>
      <c r="P83" s="15">
        <v>289462</v>
      </c>
      <c r="Q83" s="15">
        <v>129807</v>
      </c>
      <c r="R83" s="3">
        <v>44.8</v>
      </c>
    </row>
    <row r="84" spans="2:18" x14ac:dyDescent="0.2">
      <c r="B84" s="3"/>
      <c r="C84" s="14" t="s">
        <v>17</v>
      </c>
      <c r="D84" s="7" t="s">
        <v>13</v>
      </c>
      <c r="E84" s="7" t="s">
        <v>13</v>
      </c>
      <c r="F84" s="7" t="s">
        <v>13</v>
      </c>
      <c r="G84" s="7" t="s">
        <v>13</v>
      </c>
      <c r="H84" s="7" t="s">
        <v>13</v>
      </c>
      <c r="I84" s="7" t="s">
        <v>16</v>
      </c>
      <c r="J84" s="7" t="s">
        <v>13</v>
      </c>
      <c r="K84" s="7" t="s">
        <v>13</v>
      </c>
      <c r="L84" s="7" t="s">
        <v>13</v>
      </c>
      <c r="M84" s="3">
        <v>243</v>
      </c>
      <c r="N84" s="3">
        <v>0</v>
      </c>
      <c r="O84" s="3">
        <v>0</v>
      </c>
      <c r="P84" s="15">
        <v>80717</v>
      </c>
      <c r="Q84" s="3">
        <v>0</v>
      </c>
      <c r="R84" s="3">
        <v>0</v>
      </c>
    </row>
    <row r="85" spans="2:18" x14ac:dyDescent="0.2">
      <c r="B85" s="3"/>
      <c r="C85" s="14" t="s">
        <v>18</v>
      </c>
      <c r="D85" s="7" t="s">
        <v>13</v>
      </c>
      <c r="E85" s="7" t="s">
        <v>13</v>
      </c>
      <c r="F85" s="7" t="s">
        <v>13</v>
      </c>
      <c r="G85" s="7" t="s">
        <v>13</v>
      </c>
      <c r="H85" s="7" t="s">
        <v>13</v>
      </c>
      <c r="I85" s="7" t="s">
        <v>13</v>
      </c>
      <c r="J85" s="7" t="s">
        <v>13</v>
      </c>
      <c r="K85" s="7" t="s">
        <v>19</v>
      </c>
      <c r="L85" s="7" t="s">
        <v>13</v>
      </c>
      <c r="M85" s="7" t="s">
        <v>13</v>
      </c>
      <c r="N85" s="7" t="s">
        <v>13</v>
      </c>
      <c r="O85" s="7" t="s">
        <v>13</v>
      </c>
      <c r="P85" s="7" t="s">
        <v>13</v>
      </c>
      <c r="Q85" s="7" t="s">
        <v>16</v>
      </c>
      <c r="R85" s="7" t="s">
        <v>13</v>
      </c>
    </row>
    <row r="86" spans="2:18" ht="26.4" x14ac:dyDescent="0.2">
      <c r="B86" s="3" t="s">
        <v>43</v>
      </c>
      <c r="C86" s="4" t="s">
        <v>21</v>
      </c>
      <c r="D86" s="1">
        <v>5928</v>
      </c>
      <c r="E86" s="2">
        <v>0</v>
      </c>
      <c r="F86" s="2">
        <v>0</v>
      </c>
      <c r="G86" s="1">
        <v>15117</v>
      </c>
      <c r="H86" s="2">
        <v>0</v>
      </c>
      <c r="I86" s="2">
        <v>0</v>
      </c>
      <c r="J86" s="2">
        <v>483</v>
      </c>
      <c r="K86" s="2">
        <v>0</v>
      </c>
      <c r="L86" s="2">
        <v>0</v>
      </c>
      <c r="M86" s="2">
        <v>243</v>
      </c>
      <c r="N86" s="2">
        <v>0</v>
      </c>
      <c r="O86" s="2">
        <v>0</v>
      </c>
      <c r="P86" s="1">
        <v>366141</v>
      </c>
      <c r="Q86" s="1">
        <v>134438</v>
      </c>
      <c r="R86" s="2">
        <v>36.700000000000003</v>
      </c>
    </row>
    <row r="87" spans="2:18" ht="26.4" x14ac:dyDescent="0.2">
      <c r="B87" s="3" t="s">
        <v>44</v>
      </c>
      <c r="C87" s="4" t="s">
        <v>21</v>
      </c>
      <c r="D87" s="1">
        <v>5118</v>
      </c>
      <c r="E87" s="2">
        <v>0</v>
      </c>
      <c r="F87" s="2">
        <v>0</v>
      </c>
      <c r="G87" s="1">
        <v>15330</v>
      </c>
      <c r="H87" s="2">
        <v>0</v>
      </c>
      <c r="I87" s="2">
        <v>0</v>
      </c>
      <c r="J87" s="2">
        <v>643</v>
      </c>
      <c r="K87" s="2">
        <v>0</v>
      </c>
      <c r="L87" s="2">
        <v>0</v>
      </c>
      <c r="M87" s="2">
        <v>434</v>
      </c>
      <c r="N87" s="2">
        <v>0</v>
      </c>
      <c r="O87" s="2">
        <v>0</v>
      </c>
      <c r="P87" s="1">
        <v>344863</v>
      </c>
      <c r="Q87" s="1">
        <v>0</v>
      </c>
      <c r="R87" s="2">
        <v>0</v>
      </c>
    </row>
    <row r="88" spans="2:18" ht="26.4" x14ac:dyDescent="0.2">
      <c r="B88" s="3" t="s">
        <v>45</v>
      </c>
      <c r="C88" s="4" t="s">
        <v>21</v>
      </c>
      <c r="D88" s="1">
        <v>5077</v>
      </c>
      <c r="E88" s="2">
        <v>0</v>
      </c>
      <c r="F88" s="2">
        <v>0</v>
      </c>
      <c r="G88" s="1">
        <v>15458</v>
      </c>
      <c r="H88" s="2">
        <v>0</v>
      </c>
      <c r="I88" s="2">
        <v>0</v>
      </c>
      <c r="J88" s="2">
        <v>509</v>
      </c>
      <c r="K88" s="2">
        <v>0</v>
      </c>
      <c r="L88" s="2">
        <v>0</v>
      </c>
      <c r="M88" s="2">
        <v>217</v>
      </c>
      <c r="N88" s="2">
        <v>0</v>
      </c>
      <c r="O88" s="2">
        <v>0</v>
      </c>
      <c r="P88" s="1">
        <v>348901</v>
      </c>
      <c r="Q88" s="1">
        <v>0</v>
      </c>
      <c r="R88" s="2">
        <v>0</v>
      </c>
    </row>
    <row r="89" spans="2:18" ht="26.4" x14ac:dyDescent="0.2">
      <c r="B89" s="3" t="s">
        <v>46</v>
      </c>
      <c r="C89" s="4" t="s">
        <v>21</v>
      </c>
      <c r="D89" s="1">
        <v>5172</v>
      </c>
      <c r="E89" s="2">
        <v>0</v>
      </c>
      <c r="F89" s="2">
        <v>0</v>
      </c>
      <c r="G89" s="1">
        <v>16471</v>
      </c>
      <c r="H89" s="2">
        <v>0</v>
      </c>
      <c r="I89" s="2">
        <v>0</v>
      </c>
      <c r="J89" s="2">
        <v>636</v>
      </c>
      <c r="K89" s="2">
        <v>0</v>
      </c>
      <c r="L89" s="2">
        <v>0</v>
      </c>
      <c r="M89" s="10">
        <v>1455</v>
      </c>
      <c r="N89" s="2">
        <v>0</v>
      </c>
      <c r="O89" s="2">
        <v>0</v>
      </c>
      <c r="P89" s="1">
        <v>418070</v>
      </c>
      <c r="Q89" s="1">
        <v>2250</v>
      </c>
      <c r="R89" s="2">
        <v>0.5</v>
      </c>
    </row>
    <row r="90" spans="2:18" ht="26.4" x14ac:dyDescent="0.2">
      <c r="B90" s="3" t="s">
        <v>47</v>
      </c>
      <c r="C90" s="4" t="s">
        <v>21</v>
      </c>
      <c r="D90" s="1">
        <v>5010</v>
      </c>
      <c r="E90" s="2">
        <v>0</v>
      </c>
      <c r="F90" s="2">
        <v>0</v>
      </c>
      <c r="G90" s="1">
        <v>16775</v>
      </c>
      <c r="H90" s="2">
        <v>0</v>
      </c>
      <c r="I90" s="2">
        <v>0</v>
      </c>
      <c r="J90" s="2">
        <v>514</v>
      </c>
      <c r="K90" s="2">
        <v>0</v>
      </c>
      <c r="L90" s="2">
        <v>0</v>
      </c>
      <c r="M90" s="2">
        <v>270</v>
      </c>
      <c r="N90" s="2">
        <v>0</v>
      </c>
      <c r="O90" s="2">
        <v>0</v>
      </c>
      <c r="P90" s="1">
        <v>405930</v>
      </c>
      <c r="Q90" s="1">
        <v>1800</v>
      </c>
      <c r="R90" s="2">
        <v>0.4</v>
      </c>
    </row>
    <row r="91" spans="2:18" ht="26.4" x14ac:dyDescent="0.2">
      <c r="B91" s="3" t="s">
        <v>48</v>
      </c>
      <c r="C91" s="4" t="s">
        <v>21</v>
      </c>
      <c r="D91" s="1">
        <v>5110</v>
      </c>
      <c r="E91" s="2">
        <v>0</v>
      </c>
      <c r="F91" s="2">
        <v>0</v>
      </c>
      <c r="G91" s="1">
        <v>16661</v>
      </c>
      <c r="H91" s="2">
        <v>0</v>
      </c>
      <c r="I91" s="2">
        <v>0</v>
      </c>
      <c r="J91" s="2">
        <v>584</v>
      </c>
      <c r="K91" s="2">
        <v>0</v>
      </c>
      <c r="L91" s="2">
        <v>0</v>
      </c>
      <c r="M91" s="2">
        <v>442</v>
      </c>
      <c r="N91" s="2">
        <v>0</v>
      </c>
      <c r="O91" s="2">
        <v>0</v>
      </c>
      <c r="P91" s="1">
        <v>396857</v>
      </c>
      <c r="Q91" s="1">
        <v>1800</v>
      </c>
      <c r="R91" s="2">
        <v>0.5</v>
      </c>
    </row>
    <row r="92" spans="2:18" ht="26.4" x14ac:dyDescent="0.2">
      <c r="B92" s="3" t="s">
        <v>49</v>
      </c>
      <c r="C92" s="4" t="s">
        <v>21</v>
      </c>
      <c r="D92" s="1">
        <v>5345</v>
      </c>
      <c r="E92" s="2">
        <v>0</v>
      </c>
      <c r="F92" s="2">
        <v>0</v>
      </c>
      <c r="G92" s="1">
        <v>18906</v>
      </c>
      <c r="H92" s="2">
        <v>0</v>
      </c>
      <c r="I92" s="2">
        <v>0</v>
      </c>
      <c r="J92" s="2">
        <v>462</v>
      </c>
      <c r="K92" s="2">
        <v>0</v>
      </c>
      <c r="L92" s="2">
        <v>0</v>
      </c>
      <c r="M92" s="2">
        <v>385</v>
      </c>
      <c r="N92" s="2">
        <v>0</v>
      </c>
      <c r="O92" s="2">
        <v>0</v>
      </c>
      <c r="P92" s="1">
        <v>386956</v>
      </c>
      <c r="Q92" s="1">
        <v>1800</v>
      </c>
      <c r="R92" s="2">
        <v>0.5</v>
      </c>
    </row>
    <row r="93" spans="2:18" ht="26.4" x14ac:dyDescent="0.2">
      <c r="B93" s="3" t="s">
        <v>50</v>
      </c>
      <c r="C93" s="4" t="s">
        <v>21</v>
      </c>
      <c r="D93" s="1">
        <v>5345</v>
      </c>
      <c r="E93" s="2">
        <v>0</v>
      </c>
      <c r="F93" s="2">
        <v>0</v>
      </c>
      <c r="G93" s="1">
        <v>16688</v>
      </c>
      <c r="H93" s="2">
        <v>0</v>
      </c>
      <c r="I93" s="2">
        <v>0</v>
      </c>
      <c r="J93" s="2">
        <v>577</v>
      </c>
      <c r="K93" s="2">
        <v>0</v>
      </c>
      <c r="L93" s="2">
        <v>0</v>
      </c>
      <c r="M93" s="2">
        <v>432</v>
      </c>
      <c r="N93" s="2">
        <v>0</v>
      </c>
      <c r="O93" s="2">
        <v>0</v>
      </c>
      <c r="P93" s="1">
        <v>382260</v>
      </c>
      <c r="Q93" s="1">
        <v>2120</v>
      </c>
      <c r="R93" s="2">
        <v>0.6</v>
      </c>
    </row>
    <row r="94" spans="2:18" ht="26.4" x14ac:dyDescent="0.2">
      <c r="B94" s="3" t="s">
        <v>51</v>
      </c>
      <c r="C94" s="4" t="s">
        <v>21</v>
      </c>
      <c r="D94" s="1">
        <v>4786</v>
      </c>
      <c r="E94" s="2">
        <v>0</v>
      </c>
      <c r="F94" s="2">
        <v>0</v>
      </c>
      <c r="G94" s="1">
        <v>26489</v>
      </c>
      <c r="H94" s="2">
        <v>0</v>
      </c>
      <c r="I94" s="2">
        <v>0</v>
      </c>
      <c r="J94" s="2">
        <v>407</v>
      </c>
      <c r="K94" s="2">
        <v>0</v>
      </c>
      <c r="L94" s="2">
        <v>0</v>
      </c>
      <c r="M94" s="10">
        <v>188</v>
      </c>
      <c r="N94" s="2">
        <v>0</v>
      </c>
      <c r="O94" s="2">
        <v>0</v>
      </c>
      <c r="P94" s="1">
        <v>396995</v>
      </c>
      <c r="Q94" s="1">
        <v>2340</v>
      </c>
      <c r="R94" s="2">
        <v>0.6</v>
      </c>
    </row>
    <row r="95" spans="2:18" ht="26.4" x14ac:dyDescent="0.2">
      <c r="B95" s="3" t="s">
        <v>52</v>
      </c>
      <c r="C95" s="4" t="s">
        <v>21</v>
      </c>
      <c r="D95" s="1">
        <v>10009</v>
      </c>
      <c r="E95" s="2">
        <v>0</v>
      </c>
      <c r="F95" s="2">
        <v>0</v>
      </c>
      <c r="G95" s="1">
        <v>16183</v>
      </c>
      <c r="H95" s="2">
        <v>0</v>
      </c>
      <c r="I95" s="2">
        <v>0</v>
      </c>
      <c r="J95" s="2">
        <v>408</v>
      </c>
      <c r="K95" s="2">
        <v>0</v>
      </c>
      <c r="L95" s="2">
        <v>0</v>
      </c>
      <c r="M95" s="2">
        <v>187</v>
      </c>
      <c r="N95" s="2">
        <v>0</v>
      </c>
      <c r="O95" s="2">
        <v>0</v>
      </c>
      <c r="P95" s="1">
        <v>397812</v>
      </c>
      <c r="Q95" s="1">
        <v>2315</v>
      </c>
      <c r="R95" s="2">
        <v>0.6</v>
      </c>
    </row>
    <row r="96" spans="2:18" ht="26.4" x14ac:dyDescent="0.2">
      <c r="B96" s="3" t="s">
        <v>53</v>
      </c>
      <c r="C96" s="4" t="s">
        <v>21</v>
      </c>
      <c r="D96" s="1">
        <v>4986</v>
      </c>
      <c r="E96" s="2">
        <v>0</v>
      </c>
      <c r="F96" s="2">
        <v>0</v>
      </c>
      <c r="G96" s="1">
        <v>15282</v>
      </c>
      <c r="H96" s="2">
        <v>0</v>
      </c>
      <c r="I96" s="2">
        <v>0</v>
      </c>
      <c r="J96" s="2">
        <v>409</v>
      </c>
      <c r="K96" s="2">
        <v>0</v>
      </c>
      <c r="L96" s="2">
        <v>0</v>
      </c>
      <c r="M96" s="2">
        <v>178</v>
      </c>
      <c r="N96" s="2">
        <v>0</v>
      </c>
      <c r="O96" s="2">
        <v>0</v>
      </c>
      <c r="P96" s="1">
        <v>392197</v>
      </c>
      <c r="Q96" s="1">
        <v>2505</v>
      </c>
      <c r="R96" s="2">
        <v>0.6</v>
      </c>
    </row>
    <row r="97" spans="2:18" ht="26.4" x14ac:dyDescent="0.2">
      <c r="B97" s="3" t="s">
        <v>54</v>
      </c>
      <c r="C97" s="4" t="s">
        <v>34</v>
      </c>
      <c r="D97" s="1">
        <v>5306</v>
      </c>
      <c r="E97" s="2">
        <v>0</v>
      </c>
      <c r="F97" s="2">
        <v>0</v>
      </c>
      <c r="G97" s="1">
        <v>15869</v>
      </c>
      <c r="H97" s="2">
        <v>0</v>
      </c>
      <c r="I97" s="2">
        <v>0</v>
      </c>
      <c r="J97" s="2">
        <v>486</v>
      </c>
      <c r="K97" s="2">
        <v>0</v>
      </c>
      <c r="L97" s="2">
        <v>0</v>
      </c>
      <c r="M97" s="2">
        <v>485</v>
      </c>
      <c r="N97" s="2">
        <v>0</v>
      </c>
      <c r="O97" s="2">
        <v>0</v>
      </c>
      <c r="P97" s="1">
        <v>402498</v>
      </c>
      <c r="Q97" s="1">
        <v>2300</v>
      </c>
      <c r="R97" s="2">
        <v>0.6</v>
      </c>
    </row>
    <row r="98" spans="2:18" ht="26.4" x14ac:dyDescent="0.2">
      <c r="B98" s="3" t="s">
        <v>55</v>
      </c>
      <c r="C98" s="4" t="s">
        <v>34</v>
      </c>
      <c r="D98" s="1">
        <v>5203</v>
      </c>
      <c r="E98" s="2">
        <v>0</v>
      </c>
      <c r="F98" s="2">
        <v>0</v>
      </c>
      <c r="G98" s="1">
        <v>15721</v>
      </c>
      <c r="H98" s="2">
        <v>0</v>
      </c>
      <c r="I98" s="2">
        <v>0</v>
      </c>
      <c r="J98" s="2">
        <v>375</v>
      </c>
      <c r="K98" s="2">
        <v>0</v>
      </c>
      <c r="L98" s="2">
        <v>0</v>
      </c>
      <c r="M98" s="2">
        <v>193</v>
      </c>
      <c r="N98" s="2">
        <v>0</v>
      </c>
      <c r="O98" s="2">
        <v>0</v>
      </c>
      <c r="P98" s="1">
        <v>410196</v>
      </c>
      <c r="Q98" s="1">
        <v>2175</v>
      </c>
      <c r="R98" s="2">
        <v>0.5</v>
      </c>
    </row>
    <row r="99" spans="2:18" ht="26.4" x14ac:dyDescent="0.2">
      <c r="B99" s="3" t="s">
        <v>56</v>
      </c>
      <c r="C99" s="4" t="s">
        <v>21</v>
      </c>
      <c r="D99" s="1">
        <v>5276</v>
      </c>
      <c r="E99" s="2">
        <v>0</v>
      </c>
      <c r="F99" s="2">
        <v>0</v>
      </c>
      <c r="G99" s="1">
        <v>19562</v>
      </c>
      <c r="H99" s="2">
        <v>0</v>
      </c>
      <c r="I99" s="2">
        <v>0</v>
      </c>
      <c r="J99" s="2">
        <v>465</v>
      </c>
      <c r="K99" s="2">
        <v>0</v>
      </c>
      <c r="L99" s="2">
        <v>0</v>
      </c>
      <c r="M99" s="10">
        <v>340</v>
      </c>
      <c r="N99" s="2">
        <v>0</v>
      </c>
      <c r="O99" s="2">
        <v>0</v>
      </c>
      <c r="P99" s="1">
        <v>390864</v>
      </c>
      <c r="Q99" s="1">
        <v>2340</v>
      </c>
      <c r="R99" s="2">
        <v>0.6</v>
      </c>
    </row>
    <row r="100" spans="2:18" ht="26.4" x14ac:dyDescent="0.2">
      <c r="B100" s="3" t="s">
        <v>39</v>
      </c>
      <c r="C100" s="4" t="s">
        <v>21</v>
      </c>
      <c r="D100" s="1">
        <v>5343</v>
      </c>
      <c r="E100" s="2">
        <v>0</v>
      </c>
      <c r="F100" s="2">
        <v>0</v>
      </c>
      <c r="G100" s="1">
        <v>16523</v>
      </c>
      <c r="H100" s="2">
        <v>0</v>
      </c>
      <c r="I100" s="2">
        <v>0</v>
      </c>
      <c r="J100" s="2">
        <v>362</v>
      </c>
      <c r="K100" s="2">
        <v>0</v>
      </c>
      <c r="L100" s="2">
        <v>0</v>
      </c>
      <c r="M100" s="2">
        <v>194</v>
      </c>
      <c r="N100" s="2">
        <v>0</v>
      </c>
      <c r="O100" s="2">
        <v>0</v>
      </c>
      <c r="P100" s="1">
        <v>402158</v>
      </c>
      <c r="Q100" s="1">
        <v>2100</v>
      </c>
      <c r="R100" s="2">
        <v>0.5</v>
      </c>
    </row>
    <row r="101" spans="2:18" ht="26.4" x14ac:dyDescent="0.2">
      <c r="B101" s="3" t="s">
        <v>65</v>
      </c>
      <c r="C101" s="4" t="s">
        <v>21</v>
      </c>
      <c r="D101" s="1">
        <v>5444</v>
      </c>
      <c r="E101" s="2">
        <v>0</v>
      </c>
      <c r="F101" s="2">
        <v>0</v>
      </c>
      <c r="G101" s="1">
        <v>16378</v>
      </c>
      <c r="H101" s="2">
        <v>0</v>
      </c>
      <c r="I101" s="2">
        <v>0</v>
      </c>
      <c r="J101" s="2">
        <v>336</v>
      </c>
      <c r="K101" s="2">
        <v>0</v>
      </c>
      <c r="L101" s="2">
        <v>0</v>
      </c>
      <c r="M101" s="2">
        <v>143</v>
      </c>
      <c r="N101" s="2">
        <v>0</v>
      </c>
      <c r="O101" s="2">
        <v>0</v>
      </c>
      <c r="P101" s="1">
        <v>884946</v>
      </c>
      <c r="Q101" s="1">
        <v>151027</v>
      </c>
      <c r="R101" s="22">
        <f>Q101/P101%</f>
        <v>17.066239069954552</v>
      </c>
    </row>
    <row r="102" spans="2:18" ht="26.4" x14ac:dyDescent="0.2">
      <c r="B102" s="3" t="s">
        <v>70</v>
      </c>
      <c r="C102" s="4" t="s">
        <v>21</v>
      </c>
      <c r="D102" s="1">
        <v>5541</v>
      </c>
      <c r="E102" s="2">
        <v>0</v>
      </c>
      <c r="F102" s="2">
        <v>0</v>
      </c>
      <c r="G102" s="1">
        <v>15186</v>
      </c>
      <c r="H102" s="2">
        <v>0</v>
      </c>
      <c r="I102" s="2">
        <v>0</v>
      </c>
      <c r="J102" s="2">
        <v>295</v>
      </c>
      <c r="K102" s="2">
        <v>0</v>
      </c>
      <c r="L102" s="2">
        <v>0</v>
      </c>
      <c r="M102" s="2">
        <v>140</v>
      </c>
      <c r="N102" s="2">
        <v>0</v>
      </c>
      <c r="O102" s="2">
        <v>0</v>
      </c>
      <c r="P102" s="1">
        <v>902435</v>
      </c>
      <c r="Q102" s="1">
        <v>177850</v>
      </c>
      <c r="R102" s="22">
        <f>Q102/P102%</f>
        <v>19.707790588795866</v>
      </c>
    </row>
    <row r="103" spans="2:18" ht="26.4" x14ac:dyDescent="0.2">
      <c r="B103" s="3" t="s">
        <v>71</v>
      </c>
      <c r="C103" s="4" t="s">
        <v>34</v>
      </c>
      <c r="D103" s="1">
        <v>5507</v>
      </c>
      <c r="E103" s="2">
        <v>0</v>
      </c>
      <c r="F103" s="2">
        <v>0</v>
      </c>
      <c r="G103" s="1">
        <v>10628</v>
      </c>
      <c r="H103" s="2">
        <v>0</v>
      </c>
      <c r="I103" s="2">
        <v>0</v>
      </c>
      <c r="J103" s="2">
        <v>465</v>
      </c>
      <c r="K103" s="2">
        <v>0</v>
      </c>
      <c r="L103" s="2">
        <v>0</v>
      </c>
      <c r="M103" s="2">
        <v>4309</v>
      </c>
      <c r="N103" s="2">
        <v>0</v>
      </c>
      <c r="O103" s="2">
        <v>0</v>
      </c>
      <c r="P103" s="1">
        <v>902458</v>
      </c>
      <c r="Q103" s="1">
        <v>192287</v>
      </c>
      <c r="R103" s="22">
        <f>Q103/P103%</f>
        <v>21.307030354875241</v>
      </c>
    </row>
    <row r="106" spans="2:18" ht="13.5" customHeight="1" x14ac:dyDescent="0.2">
      <c r="B106" s="23" t="s">
        <v>2</v>
      </c>
      <c r="C106" s="24" t="s">
        <v>3</v>
      </c>
      <c r="D106" s="23" t="s">
        <v>66</v>
      </c>
      <c r="E106" s="23"/>
      <c r="F106" s="23"/>
      <c r="G106" s="23" t="s">
        <v>35</v>
      </c>
      <c r="H106" s="23"/>
      <c r="I106" s="23"/>
      <c r="J106" s="23" t="s">
        <v>36</v>
      </c>
      <c r="K106" s="23"/>
      <c r="L106" s="23"/>
      <c r="M106" s="27"/>
      <c r="N106" s="28"/>
      <c r="O106" s="28"/>
    </row>
    <row r="107" spans="2:18" ht="21.6" x14ac:dyDescent="0.2">
      <c r="B107" s="23"/>
      <c r="C107" s="25"/>
      <c r="D107" s="11" t="s">
        <v>9</v>
      </c>
      <c r="E107" s="12" t="s">
        <v>10</v>
      </c>
      <c r="F107" s="12" t="s">
        <v>11</v>
      </c>
      <c r="G107" s="11" t="s">
        <v>9</v>
      </c>
      <c r="H107" s="12" t="s">
        <v>10</v>
      </c>
      <c r="I107" s="12" t="s">
        <v>11</v>
      </c>
      <c r="J107" s="11" t="s">
        <v>9</v>
      </c>
      <c r="K107" s="12" t="s">
        <v>10</v>
      </c>
      <c r="L107" s="12" t="s">
        <v>11</v>
      </c>
      <c r="M107" s="20"/>
      <c r="N107" s="21"/>
      <c r="O107" s="21"/>
    </row>
    <row r="108" spans="2:18" x14ac:dyDescent="0.2">
      <c r="B108" s="3" t="s">
        <v>40</v>
      </c>
      <c r="C108" s="13" t="s">
        <v>12</v>
      </c>
      <c r="D108" s="7" t="s">
        <v>13</v>
      </c>
      <c r="E108" s="7" t="s">
        <v>13</v>
      </c>
      <c r="F108" s="7" t="s">
        <v>13</v>
      </c>
      <c r="G108" s="1">
        <v>950345</v>
      </c>
      <c r="H108" s="2">
        <v>0</v>
      </c>
      <c r="I108" s="2">
        <v>0</v>
      </c>
      <c r="J108" s="1">
        <v>617028</v>
      </c>
      <c r="K108" s="1">
        <v>10195</v>
      </c>
      <c r="L108" s="2">
        <v>1.7</v>
      </c>
    </row>
    <row r="109" spans="2:18" x14ac:dyDescent="0.2">
      <c r="B109" s="3"/>
      <c r="C109" s="14" t="s">
        <v>14</v>
      </c>
      <c r="D109" s="7" t="s">
        <v>13</v>
      </c>
      <c r="E109" s="7" t="s">
        <v>13</v>
      </c>
      <c r="F109" s="7" t="s">
        <v>13</v>
      </c>
      <c r="G109" s="7" t="s">
        <v>16</v>
      </c>
      <c r="H109" s="7" t="s">
        <v>16</v>
      </c>
      <c r="I109" s="7" t="s">
        <v>13</v>
      </c>
      <c r="J109" s="7" t="s">
        <v>16</v>
      </c>
      <c r="K109" s="7" t="s">
        <v>13</v>
      </c>
      <c r="L109" s="7" t="s">
        <v>13</v>
      </c>
    </row>
    <row r="110" spans="2:18" x14ac:dyDescent="0.2">
      <c r="B110" s="3"/>
      <c r="C110" s="14" t="s">
        <v>17</v>
      </c>
      <c r="D110" s="7" t="s">
        <v>13</v>
      </c>
      <c r="E110" s="7" t="s">
        <v>13</v>
      </c>
      <c r="F110" s="7" t="s">
        <v>13</v>
      </c>
      <c r="G110" s="15">
        <v>950345</v>
      </c>
      <c r="H110" s="3">
        <v>0</v>
      </c>
      <c r="I110" s="3">
        <v>0</v>
      </c>
      <c r="J110" s="15">
        <v>617028</v>
      </c>
      <c r="K110" s="15">
        <v>10195</v>
      </c>
      <c r="L110" s="3">
        <v>1.7</v>
      </c>
    </row>
    <row r="111" spans="2:18" x14ac:dyDescent="0.2">
      <c r="B111" s="3"/>
      <c r="C111" s="14" t="s">
        <v>18</v>
      </c>
      <c r="D111" s="7" t="s">
        <v>13</v>
      </c>
      <c r="E111" s="7" t="s">
        <v>13</v>
      </c>
      <c r="F111" s="7" t="s">
        <v>13</v>
      </c>
      <c r="G111" s="7" t="s">
        <v>13</v>
      </c>
      <c r="H111" s="7" t="s">
        <v>13</v>
      </c>
      <c r="I111" s="7" t="s">
        <v>13</v>
      </c>
      <c r="J111" s="7" t="s">
        <v>13</v>
      </c>
      <c r="K111" s="7" t="s">
        <v>13</v>
      </c>
      <c r="L111" s="7" t="s">
        <v>13</v>
      </c>
    </row>
    <row r="112" spans="2:18" x14ac:dyDescent="0.2">
      <c r="B112" s="3" t="s">
        <v>41</v>
      </c>
      <c r="C112" s="13" t="s">
        <v>12</v>
      </c>
      <c r="D112" s="7" t="s">
        <v>13</v>
      </c>
      <c r="E112" s="7" t="s">
        <v>13</v>
      </c>
      <c r="F112" s="7" t="s">
        <v>13</v>
      </c>
      <c r="G112" s="1">
        <v>1008201</v>
      </c>
      <c r="H112" s="2">
        <v>0</v>
      </c>
      <c r="I112" s="2">
        <v>0</v>
      </c>
      <c r="J112" s="1">
        <v>613220</v>
      </c>
      <c r="K112" s="1">
        <v>13000</v>
      </c>
      <c r="L112" s="2">
        <v>2.1</v>
      </c>
    </row>
    <row r="113" spans="2:14" x14ac:dyDescent="0.2">
      <c r="B113" s="3"/>
      <c r="C113" s="14" t="s">
        <v>14</v>
      </c>
      <c r="D113" s="7" t="s">
        <v>13</v>
      </c>
      <c r="E113" s="7" t="s">
        <v>13</v>
      </c>
      <c r="F113" s="7" t="s">
        <v>13</v>
      </c>
      <c r="G113" s="7" t="s">
        <v>13</v>
      </c>
      <c r="H113" s="7" t="s">
        <v>13</v>
      </c>
      <c r="I113" s="7" t="s">
        <v>13</v>
      </c>
      <c r="J113" s="7" t="s">
        <v>13</v>
      </c>
      <c r="K113" s="7" t="s">
        <v>13</v>
      </c>
      <c r="L113" s="7" t="s">
        <v>13</v>
      </c>
    </row>
    <row r="114" spans="2:14" x14ac:dyDescent="0.2">
      <c r="B114" s="3"/>
      <c r="C114" s="14" t="s">
        <v>17</v>
      </c>
      <c r="D114" s="7" t="s">
        <v>13</v>
      </c>
      <c r="E114" s="7" t="s">
        <v>13</v>
      </c>
      <c r="F114" s="7" t="s">
        <v>13</v>
      </c>
      <c r="G114" s="15">
        <v>1008201</v>
      </c>
      <c r="H114" s="3">
        <v>0</v>
      </c>
      <c r="I114" s="3">
        <v>0</v>
      </c>
      <c r="J114" s="15">
        <v>613220</v>
      </c>
      <c r="K114" s="15">
        <v>13000</v>
      </c>
      <c r="L114" s="3">
        <v>2.1</v>
      </c>
    </row>
    <row r="115" spans="2:14" x14ac:dyDescent="0.2">
      <c r="B115" s="3"/>
      <c r="C115" s="14" t="s">
        <v>18</v>
      </c>
      <c r="D115" s="7" t="s">
        <v>13</v>
      </c>
      <c r="E115" s="7" t="s">
        <v>13</v>
      </c>
      <c r="F115" s="7" t="s">
        <v>13</v>
      </c>
      <c r="G115" s="7" t="s">
        <v>13</v>
      </c>
      <c r="H115" s="7" t="s">
        <v>13</v>
      </c>
      <c r="I115" s="7" t="s">
        <v>13</v>
      </c>
      <c r="J115" s="7" t="s">
        <v>13</v>
      </c>
      <c r="K115" s="7" t="s">
        <v>13</v>
      </c>
      <c r="L115" s="7" t="s">
        <v>13</v>
      </c>
    </row>
    <row r="116" spans="2:14" x14ac:dyDescent="0.2">
      <c r="B116" s="3" t="s">
        <v>42</v>
      </c>
      <c r="C116" s="13" t="s">
        <v>12</v>
      </c>
      <c r="D116" s="7" t="s">
        <v>13</v>
      </c>
      <c r="E116" s="7" t="s">
        <v>13</v>
      </c>
      <c r="F116" s="7" t="s">
        <v>13</v>
      </c>
      <c r="G116" s="1">
        <v>1029617</v>
      </c>
      <c r="H116" s="2">
        <v>0</v>
      </c>
      <c r="I116" s="2">
        <v>0</v>
      </c>
      <c r="J116" s="1">
        <v>612481</v>
      </c>
      <c r="K116" s="1">
        <v>33000</v>
      </c>
      <c r="L116" s="2">
        <v>5.4</v>
      </c>
    </row>
    <row r="117" spans="2:14" x14ac:dyDescent="0.2">
      <c r="B117" s="3"/>
      <c r="C117" s="14" t="s">
        <v>14</v>
      </c>
      <c r="D117" s="7" t="s">
        <v>13</v>
      </c>
      <c r="E117" s="7" t="s">
        <v>13</v>
      </c>
      <c r="F117" s="7" t="s">
        <v>13</v>
      </c>
      <c r="G117" s="7" t="s">
        <v>13</v>
      </c>
      <c r="H117" s="7" t="s">
        <v>13</v>
      </c>
      <c r="I117" s="7" t="s">
        <v>13</v>
      </c>
      <c r="J117" s="7" t="s">
        <v>16</v>
      </c>
      <c r="K117" s="7" t="s">
        <v>13</v>
      </c>
      <c r="L117" s="7" t="s">
        <v>13</v>
      </c>
    </row>
    <row r="118" spans="2:14" x14ac:dyDescent="0.2">
      <c r="B118" s="3"/>
      <c r="C118" s="14" t="s">
        <v>17</v>
      </c>
      <c r="D118" s="7" t="s">
        <v>13</v>
      </c>
      <c r="E118" s="7" t="s">
        <v>13</v>
      </c>
      <c r="F118" s="7" t="s">
        <v>13</v>
      </c>
      <c r="G118" s="15">
        <v>1029617</v>
      </c>
      <c r="H118" s="3">
        <v>0</v>
      </c>
      <c r="I118" s="3">
        <v>0</v>
      </c>
      <c r="J118" s="15">
        <v>612481</v>
      </c>
      <c r="K118" s="15">
        <v>33000</v>
      </c>
      <c r="L118" s="3">
        <v>5.4</v>
      </c>
    </row>
    <row r="119" spans="2:14" x14ac:dyDescent="0.2">
      <c r="B119" s="3"/>
      <c r="C119" s="14" t="s">
        <v>18</v>
      </c>
      <c r="D119" s="7" t="s">
        <v>13</v>
      </c>
      <c r="E119" s="7" t="s">
        <v>13</v>
      </c>
      <c r="F119" s="7" t="s">
        <v>13</v>
      </c>
      <c r="G119" s="7" t="s">
        <v>16</v>
      </c>
      <c r="H119" s="7" t="s">
        <v>13</v>
      </c>
      <c r="I119" s="7" t="s">
        <v>13</v>
      </c>
      <c r="J119" s="7" t="s">
        <v>13</v>
      </c>
      <c r="K119" s="7" t="s">
        <v>13</v>
      </c>
      <c r="L119" s="7" t="s">
        <v>13</v>
      </c>
    </row>
    <row r="120" spans="2:14" ht="26.4" x14ac:dyDescent="0.2">
      <c r="B120" s="3" t="s">
        <v>43</v>
      </c>
      <c r="C120" s="4" t="s">
        <v>21</v>
      </c>
      <c r="D120" s="7" t="s">
        <v>13</v>
      </c>
      <c r="E120" s="7" t="s">
        <v>13</v>
      </c>
      <c r="F120" s="7" t="s">
        <v>13</v>
      </c>
      <c r="G120" s="1">
        <v>1073158</v>
      </c>
      <c r="H120" s="2">
        <v>0</v>
      </c>
      <c r="I120" s="2">
        <v>0</v>
      </c>
      <c r="J120" s="1">
        <v>605437</v>
      </c>
      <c r="K120" s="1">
        <v>34079</v>
      </c>
      <c r="L120" s="2">
        <v>5.6</v>
      </c>
      <c r="N120" t="s">
        <v>59</v>
      </c>
    </row>
    <row r="121" spans="2:14" ht="26.4" x14ac:dyDescent="0.2">
      <c r="B121" s="3" t="s">
        <v>44</v>
      </c>
      <c r="C121" s="4" t="s">
        <v>21</v>
      </c>
      <c r="D121" s="7" t="s">
        <v>13</v>
      </c>
      <c r="E121" s="7" t="s">
        <v>13</v>
      </c>
      <c r="F121" s="7" t="s">
        <v>13</v>
      </c>
      <c r="G121" s="1">
        <v>959297</v>
      </c>
      <c r="H121" s="2">
        <v>0</v>
      </c>
      <c r="I121" s="2">
        <v>0</v>
      </c>
      <c r="J121" s="1">
        <v>538194</v>
      </c>
      <c r="K121" s="1">
        <v>32803</v>
      </c>
      <c r="L121" s="2">
        <v>6.1</v>
      </c>
      <c r="N121" t="s">
        <v>64</v>
      </c>
    </row>
    <row r="122" spans="2:14" ht="26.4" x14ac:dyDescent="0.2">
      <c r="B122" s="3" t="s">
        <v>45</v>
      </c>
      <c r="C122" s="4" t="s">
        <v>21</v>
      </c>
      <c r="D122" s="7" t="s">
        <v>13</v>
      </c>
      <c r="E122" s="7" t="s">
        <v>13</v>
      </c>
      <c r="F122" s="7" t="s">
        <v>13</v>
      </c>
      <c r="G122" s="1">
        <v>807353</v>
      </c>
      <c r="H122" s="2">
        <v>0</v>
      </c>
      <c r="I122" s="2">
        <v>0</v>
      </c>
      <c r="J122" s="1">
        <v>29837</v>
      </c>
      <c r="K122" s="1">
        <v>29240</v>
      </c>
      <c r="L122" s="6" t="s">
        <v>37</v>
      </c>
      <c r="N122" t="s">
        <v>63</v>
      </c>
    </row>
    <row r="123" spans="2:14" ht="26.4" x14ac:dyDescent="0.2">
      <c r="B123" s="3" t="s">
        <v>46</v>
      </c>
      <c r="C123" s="4" t="s">
        <v>21</v>
      </c>
      <c r="D123" s="7" t="s">
        <v>13</v>
      </c>
      <c r="E123" s="7" t="s">
        <v>13</v>
      </c>
      <c r="F123" s="7" t="s">
        <v>13</v>
      </c>
      <c r="G123" s="1">
        <v>830827</v>
      </c>
      <c r="H123" s="2">
        <v>0</v>
      </c>
      <c r="I123" s="2">
        <v>0</v>
      </c>
      <c r="J123" s="1">
        <v>24990</v>
      </c>
      <c r="K123" s="1">
        <v>24427</v>
      </c>
      <c r="L123" s="2">
        <v>97.7</v>
      </c>
      <c r="N123" t="s">
        <v>60</v>
      </c>
    </row>
    <row r="124" spans="2:14" ht="26.4" x14ac:dyDescent="0.2">
      <c r="B124" s="3" t="s">
        <v>47</v>
      </c>
      <c r="C124" s="4" t="s">
        <v>21</v>
      </c>
      <c r="D124" s="7" t="s">
        <v>13</v>
      </c>
      <c r="E124" s="7" t="s">
        <v>13</v>
      </c>
      <c r="F124" s="7" t="s">
        <v>13</v>
      </c>
      <c r="G124" s="1">
        <v>810933</v>
      </c>
      <c r="H124" s="2">
        <v>0</v>
      </c>
      <c r="I124" s="2">
        <v>0</v>
      </c>
      <c r="J124" s="1">
        <v>19149</v>
      </c>
      <c r="K124" s="1">
        <v>18587</v>
      </c>
      <c r="L124" s="2">
        <v>97.1</v>
      </c>
      <c r="N124" t="s">
        <v>69</v>
      </c>
    </row>
    <row r="125" spans="2:14" ht="26.4" x14ac:dyDescent="0.2">
      <c r="B125" s="3" t="s">
        <v>48</v>
      </c>
      <c r="C125" s="4" t="s">
        <v>21</v>
      </c>
      <c r="D125" s="7" t="s">
        <v>13</v>
      </c>
      <c r="E125" s="7" t="s">
        <v>13</v>
      </c>
      <c r="F125" s="7" t="s">
        <v>13</v>
      </c>
      <c r="G125" s="1">
        <v>806396</v>
      </c>
      <c r="H125" s="2">
        <v>0</v>
      </c>
      <c r="I125" s="2">
        <v>0</v>
      </c>
      <c r="J125" s="1">
        <v>20297</v>
      </c>
      <c r="K125" s="1">
        <v>17712</v>
      </c>
      <c r="L125" s="2">
        <v>87.3</v>
      </c>
      <c r="N125" t="s">
        <v>61</v>
      </c>
    </row>
    <row r="126" spans="2:14" ht="26.4" x14ac:dyDescent="0.2">
      <c r="B126" s="3" t="s">
        <v>49</v>
      </c>
      <c r="C126" s="4" t="s">
        <v>21</v>
      </c>
      <c r="D126" s="7" t="s">
        <v>13</v>
      </c>
      <c r="E126" s="7" t="s">
        <v>13</v>
      </c>
      <c r="F126" s="7" t="s">
        <v>13</v>
      </c>
      <c r="G126" s="1">
        <v>824810</v>
      </c>
      <c r="H126" s="2">
        <v>0</v>
      </c>
      <c r="I126" s="2">
        <v>0</v>
      </c>
      <c r="J126" s="1">
        <v>20317</v>
      </c>
      <c r="K126" s="1">
        <v>17983</v>
      </c>
      <c r="L126" s="2">
        <v>88.5</v>
      </c>
    </row>
    <row r="127" spans="2:14" ht="26.4" x14ac:dyDescent="0.2">
      <c r="B127" s="3" t="s">
        <v>50</v>
      </c>
      <c r="C127" s="4" t="s">
        <v>21</v>
      </c>
      <c r="D127" s="7" t="s">
        <v>13</v>
      </c>
      <c r="E127" s="7" t="s">
        <v>13</v>
      </c>
      <c r="F127" s="7" t="s">
        <v>13</v>
      </c>
      <c r="G127" s="1">
        <v>841947</v>
      </c>
      <c r="H127" s="2">
        <v>0</v>
      </c>
      <c r="I127" s="2">
        <v>0</v>
      </c>
      <c r="J127" s="1">
        <v>21533</v>
      </c>
      <c r="K127" s="1">
        <v>19498</v>
      </c>
      <c r="L127" s="6" t="s">
        <v>58</v>
      </c>
    </row>
    <row r="128" spans="2:14" ht="26.4" x14ac:dyDescent="0.2">
      <c r="B128" s="3" t="s">
        <v>51</v>
      </c>
      <c r="C128" s="4" t="s">
        <v>21</v>
      </c>
      <c r="D128" s="7" t="s">
        <v>13</v>
      </c>
      <c r="E128" s="7" t="s">
        <v>13</v>
      </c>
      <c r="F128" s="7" t="s">
        <v>13</v>
      </c>
      <c r="G128" s="1">
        <v>805638</v>
      </c>
      <c r="H128" s="2">
        <v>0</v>
      </c>
      <c r="I128" s="2">
        <v>0</v>
      </c>
      <c r="J128" s="1">
        <v>22472</v>
      </c>
      <c r="K128" s="1">
        <v>20360</v>
      </c>
      <c r="L128" s="2">
        <v>90.6</v>
      </c>
    </row>
    <row r="129" spans="2:15" ht="26.4" x14ac:dyDescent="0.2">
      <c r="B129" s="3" t="s">
        <v>52</v>
      </c>
      <c r="C129" s="4" t="s">
        <v>21</v>
      </c>
      <c r="D129" s="7" t="s">
        <v>13</v>
      </c>
      <c r="E129" s="7" t="s">
        <v>13</v>
      </c>
      <c r="F129" s="7" t="s">
        <v>13</v>
      </c>
      <c r="G129" s="1">
        <v>880404</v>
      </c>
      <c r="H129" s="2">
        <v>0</v>
      </c>
      <c r="I129" s="2">
        <v>0</v>
      </c>
      <c r="J129" s="1">
        <v>21522</v>
      </c>
      <c r="K129" s="1">
        <v>18661</v>
      </c>
      <c r="L129" s="2">
        <v>86.7</v>
      </c>
      <c r="N129" s="30"/>
      <c r="O129" s="30"/>
    </row>
    <row r="130" spans="2:15" ht="26.4" x14ac:dyDescent="0.2">
      <c r="B130" s="3" t="s">
        <v>53</v>
      </c>
      <c r="C130" s="4" t="s">
        <v>21</v>
      </c>
      <c r="D130" s="7" t="s">
        <v>13</v>
      </c>
      <c r="E130" s="7" t="s">
        <v>13</v>
      </c>
      <c r="F130" s="7" t="s">
        <v>13</v>
      </c>
      <c r="G130" s="1">
        <v>939829</v>
      </c>
      <c r="H130" s="2">
        <v>0</v>
      </c>
      <c r="I130" s="2">
        <v>0</v>
      </c>
      <c r="J130" s="1">
        <v>23890</v>
      </c>
      <c r="K130" s="1">
        <v>18861</v>
      </c>
      <c r="L130" s="2">
        <v>78.900000000000006</v>
      </c>
    </row>
    <row r="131" spans="2:15" ht="26.4" x14ac:dyDescent="0.2">
      <c r="B131" s="3" t="s">
        <v>54</v>
      </c>
      <c r="C131" s="4" t="s">
        <v>34</v>
      </c>
      <c r="D131" s="7" t="s">
        <v>13</v>
      </c>
      <c r="E131" s="7" t="s">
        <v>13</v>
      </c>
      <c r="F131" s="7" t="s">
        <v>13</v>
      </c>
      <c r="G131" s="1">
        <v>879204</v>
      </c>
      <c r="H131" s="10">
        <v>120</v>
      </c>
      <c r="I131" s="2">
        <v>0</v>
      </c>
      <c r="J131" s="1">
        <v>23808</v>
      </c>
      <c r="K131" s="1">
        <v>18039</v>
      </c>
      <c r="L131" s="2">
        <v>75.8</v>
      </c>
    </row>
    <row r="132" spans="2:15" ht="26.4" x14ac:dyDescent="0.2">
      <c r="B132" s="3" t="s">
        <v>55</v>
      </c>
      <c r="C132" s="4" t="s">
        <v>21</v>
      </c>
      <c r="D132" s="7" t="s">
        <v>13</v>
      </c>
      <c r="E132" s="7" t="s">
        <v>13</v>
      </c>
      <c r="F132" s="7" t="s">
        <v>13</v>
      </c>
      <c r="G132" s="1">
        <v>862006</v>
      </c>
      <c r="H132" s="10">
        <v>140</v>
      </c>
      <c r="I132" s="2">
        <v>0</v>
      </c>
      <c r="J132" s="1">
        <v>23695</v>
      </c>
      <c r="K132" s="1">
        <v>17740</v>
      </c>
      <c r="L132" s="6" t="s">
        <v>62</v>
      </c>
    </row>
    <row r="133" spans="2:15" ht="26.4" x14ac:dyDescent="0.2">
      <c r="B133" s="3" t="s">
        <v>56</v>
      </c>
      <c r="C133" s="4" t="s">
        <v>21</v>
      </c>
      <c r="D133" s="7" t="s">
        <v>13</v>
      </c>
      <c r="E133" s="7" t="s">
        <v>13</v>
      </c>
      <c r="F133" s="7" t="s">
        <v>13</v>
      </c>
      <c r="G133" s="1">
        <v>824128</v>
      </c>
      <c r="H133" s="10">
        <v>120</v>
      </c>
      <c r="I133" s="2">
        <v>0</v>
      </c>
      <c r="J133" s="1">
        <v>19463</v>
      </c>
      <c r="K133" s="1">
        <v>13492</v>
      </c>
      <c r="L133" s="2">
        <v>76.2</v>
      </c>
    </row>
    <row r="134" spans="2:15" ht="26.4" x14ac:dyDescent="0.2">
      <c r="B134" s="3" t="s">
        <v>39</v>
      </c>
      <c r="C134" s="4" t="s">
        <v>34</v>
      </c>
      <c r="D134" s="7" t="s">
        <v>13</v>
      </c>
      <c r="E134" s="7" t="s">
        <v>13</v>
      </c>
      <c r="F134" s="7" t="s">
        <v>13</v>
      </c>
      <c r="G134" s="1">
        <v>773773</v>
      </c>
      <c r="H134" s="10">
        <v>20</v>
      </c>
      <c r="I134" s="22">
        <f>H134/G134%</f>
        <v>2.5847373842199199E-3</v>
      </c>
      <c r="J134" s="1">
        <v>19778</v>
      </c>
      <c r="K134" s="1">
        <v>11044</v>
      </c>
      <c r="L134" s="22">
        <f>K134/J134%</f>
        <v>55.839822024471637</v>
      </c>
    </row>
    <row r="135" spans="2:15" ht="26.4" x14ac:dyDescent="0.2">
      <c r="B135" s="3" t="s">
        <v>65</v>
      </c>
      <c r="C135" s="4" t="s">
        <v>21</v>
      </c>
      <c r="D135" s="1">
        <v>979428</v>
      </c>
      <c r="E135" s="10">
        <v>125471</v>
      </c>
      <c r="F135" s="22">
        <f>E135/D135%</f>
        <v>12.81064049628967</v>
      </c>
      <c r="G135" s="1">
        <v>604932</v>
      </c>
      <c r="H135" s="10">
        <v>1634</v>
      </c>
      <c r="I135" s="22">
        <f>H135/G135%</f>
        <v>0.27011300443686231</v>
      </c>
      <c r="J135" s="1">
        <v>17232</v>
      </c>
      <c r="K135" s="1">
        <v>9907</v>
      </c>
      <c r="L135" s="22">
        <f>K135/J135%</f>
        <v>57.491875580315693</v>
      </c>
    </row>
    <row r="136" spans="2:15" ht="26.4" x14ac:dyDescent="0.2">
      <c r="B136" s="3" t="s">
        <v>70</v>
      </c>
      <c r="C136" s="4" t="s">
        <v>21</v>
      </c>
      <c r="D136" s="1">
        <v>927049</v>
      </c>
      <c r="E136" s="2">
        <v>155446</v>
      </c>
      <c r="F136" s="22">
        <f>E136/D136%</f>
        <v>16.767829963680452</v>
      </c>
      <c r="G136" s="1">
        <v>643268</v>
      </c>
      <c r="H136" s="10">
        <v>7381</v>
      </c>
      <c r="I136" s="22">
        <f>H136/G136%</f>
        <v>1.1474222252622546</v>
      </c>
      <c r="J136" s="1">
        <v>19663</v>
      </c>
      <c r="K136" s="1">
        <v>14751</v>
      </c>
      <c r="L136" s="22">
        <f>K136/J136%</f>
        <v>75.019071352286019</v>
      </c>
    </row>
    <row r="137" spans="2:15" ht="26.4" x14ac:dyDescent="0.2">
      <c r="B137" s="3" t="s">
        <v>71</v>
      </c>
      <c r="C137" s="4" t="s">
        <v>21</v>
      </c>
      <c r="D137" s="1">
        <v>890199</v>
      </c>
      <c r="E137" s="2">
        <v>216103</v>
      </c>
      <c r="F137" s="22">
        <f>E137/D137%</f>
        <v>24.27580799349359</v>
      </c>
      <c r="G137" s="1">
        <v>690426</v>
      </c>
      <c r="H137" s="10">
        <v>8160</v>
      </c>
      <c r="I137" s="22">
        <f>H137/G137%</f>
        <v>1.1818790138262463</v>
      </c>
      <c r="J137" s="1">
        <v>20867</v>
      </c>
      <c r="K137" s="1">
        <v>16270</v>
      </c>
      <c r="L137" s="22">
        <f>K137/J137%</f>
        <v>77.970000479225575</v>
      </c>
    </row>
    <row r="138" spans="2:15" x14ac:dyDescent="0.2">
      <c r="N138" s="30" t="s">
        <v>38</v>
      </c>
      <c r="O138" s="30"/>
    </row>
  </sheetData>
  <mergeCells count="33">
    <mergeCell ref="D106:F106"/>
    <mergeCell ref="M38:O38"/>
    <mergeCell ref="N129:O129"/>
    <mergeCell ref="B2:K2"/>
    <mergeCell ref="P3:R3"/>
    <mergeCell ref="B4:B5"/>
    <mergeCell ref="C4:C5"/>
    <mergeCell ref="D4:F4"/>
    <mergeCell ref="G4:I4"/>
    <mergeCell ref="J4:L4"/>
    <mergeCell ref="M4:O4"/>
    <mergeCell ref="P4:R4"/>
    <mergeCell ref="B106:B107"/>
    <mergeCell ref="C106:C107"/>
    <mergeCell ref="G106:I106"/>
    <mergeCell ref="J106:L106"/>
    <mergeCell ref="M106:O106"/>
    <mergeCell ref="J70:L70"/>
    <mergeCell ref="M70:O70"/>
    <mergeCell ref="N138:O138"/>
    <mergeCell ref="P38:R38"/>
    <mergeCell ref="M72:O72"/>
    <mergeCell ref="P72:R72"/>
    <mergeCell ref="B72:B73"/>
    <mergeCell ref="C72:C73"/>
    <mergeCell ref="D72:F72"/>
    <mergeCell ref="G72:I72"/>
    <mergeCell ref="J72:L72"/>
    <mergeCell ref="B38:B39"/>
    <mergeCell ref="C38:C39"/>
    <mergeCell ref="D38:F38"/>
    <mergeCell ref="G38:I38"/>
    <mergeCell ref="J38:L38"/>
  </mergeCells>
  <phoneticPr fontId="2"/>
  <pageMargins left="0.75" right="0.75" top="1" bottom="1" header="0.51200000000000001" footer="0.51200000000000001"/>
  <pageSetup paperSize="8" scale="94" orientation="landscape" horizontalDpi="300" verticalDpi="300" r:id="rId1"/>
  <headerFooter alignWithMargins="0"/>
  <rowBreaks count="3" manualBreakCount="3">
    <brk id="35" max="16383" man="1"/>
    <brk id="70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14－4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2023-02-06T05:53:15Z</cp:lastPrinted>
  <dcterms:created xsi:type="dcterms:W3CDTF">2019-02-21T08:08:48Z</dcterms:created>
  <dcterms:modified xsi:type="dcterms:W3CDTF">2024-03-04T02:58:26Z</dcterms:modified>
</cp:coreProperties>
</file>